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xl/threadedComments/threadedComment2.xml" ContentType="application/vnd.ms-excel.threadedcomment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mccus-my.sharepoint.com/personal/pikejs_mcc_gov/Documents/PG/Land Info Systems/Deliverables/FINAL TOOLKIT SUBMITTED BY LEI/LRTS Toolkit Part I and Part II/"/>
    </mc:Choice>
  </mc:AlternateContent>
  <xr:revisionPtr revIDLastSave="2" documentId="8_{DF0AFAC7-1682-4397-A50D-6098EE8D6EBF}" xr6:coauthVersionLast="47" xr6:coauthVersionMax="47" xr10:uidLastSave="{315C03ED-96E3-4681-AC3E-73A969DA7BAF}"/>
  <bookViews>
    <workbookView xWindow="-120" yWindow="-120" windowWidth="19440" windowHeight="15000" xr2:uid="{CBC73D50-CAEB-4B94-8107-40CDA63FC587}"/>
  </bookViews>
  <sheets>
    <sheet name="Toolkit Menu" sheetId="3" r:id="rId1"/>
    <sheet name="Summary" sheetId="8" r:id="rId2"/>
    <sheet name="Upgrade" sheetId="1" r:id="rId3"/>
    <sheet name="Prereq_Legal" sheetId="2" r:id="rId4"/>
    <sheet name="Prereq_Fin" sheetId="9" r:id="rId5"/>
    <sheet name="Demand" sheetId="5" r:id="rId6"/>
    <sheet name="Backlog"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5" l="1"/>
  <c r="E8" i="5"/>
  <c r="E9" i="5"/>
  <c r="E10" i="5"/>
  <c r="E11" i="5"/>
  <c r="E12" i="5"/>
  <c r="E6" i="5"/>
  <c r="D7" i="5"/>
  <c r="D8" i="5"/>
  <c r="D9" i="5"/>
  <c r="D10" i="5"/>
  <c r="D13" i="5" s="1"/>
  <c r="D11" i="5"/>
  <c r="D12" i="5"/>
  <c r="D6" i="5"/>
  <c r="C7" i="5"/>
  <c r="C8" i="5"/>
  <c r="C9" i="5"/>
  <c r="C10" i="5"/>
  <c r="C11" i="5"/>
  <c r="C12" i="5"/>
  <c r="C6" i="5"/>
  <c r="B7" i="5"/>
  <c r="B8" i="5"/>
  <c r="B9" i="5"/>
  <c r="B10" i="5"/>
  <c r="B11" i="5"/>
  <c r="B12" i="5"/>
  <c r="B6" i="5"/>
  <c r="J25" i="5"/>
  <c r="I25" i="5"/>
  <c r="H25" i="5"/>
  <c r="XFD25" i="5"/>
  <c r="G25" i="5"/>
  <c r="E25" i="5"/>
  <c r="D25" i="5"/>
  <c r="C25" i="5"/>
  <c r="B25" i="5"/>
  <c r="E13" i="5" l="1"/>
  <c r="C13" i="5"/>
  <c r="B1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tc={3E94EB78-6A07-4116-90A4-9E208A55BC2C}</author>
    <author>tc={C315F8B6-513A-464E-B557-ADF440659277}</author>
    <author>tc={05A7055A-7D96-4915-81EA-A3272205A505}</author>
    <author>tc={4C422F26-E5E0-4F24-8BE3-54534156B2FB}</author>
    <author>tc={6DF7BB88-A345-4D49-BC96-68C08B7B2066}</author>
    <author>tc={D379203B-24D8-4024-8C29-5653048CDE82}</author>
    <author>tc={057A1BDD-5616-4BE2-82BD-3C36AD5C80B6}</author>
  </authors>
  <commentList>
    <comment ref="B17" authorId="0" shapeId="0" xr:uid="{3E94EB78-6A07-4116-90A4-9E208A55BC2C}">
      <text>
        <t>[Threaded comment]
Your version of Excel allows you to read this threaded comment; however, any edits to it will get removed if the file is opened in a newer version of Excel. Learn more: https://go.microsoft.com/fwlink/?linkid=870924
Comment:
    Use only if household data is unknown/not available.</t>
      </text>
    </comment>
    <comment ref="D17" authorId="1" shapeId="0" xr:uid="{C315F8B6-513A-464E-B557-ADF440659277}">
      <text>
        <t>[Threaded comment]
Your version of Excel allows you to read this threaded comment; however, any edits to it will get removed if the file is opened in a newer version of Excel. Learn more: https://go.microsoft.com/fwlink/?linkid=870924
Comment:
    Use only if household data is unknown/not available.</t>
      </text>
    </comment>
    <comment ref="F17" authorId="2" shapeId="0" xr:uid="{05A7055A-7D96-4915-81EA-A3272205A505}">
      <text>
        <t>[Threaded comment]
Your version of Excel allows you to read this threaded comment; however, any edits to it will get removed if the file is opened in a newer version of Excel. Learn more: https://go.microsoft.com/fwlink/?linkid=870924
Comment:
    Use known, or estimate, or 0</t>
      </text>
    </comment>
    <comment ref="G17" authorId="3" shapeId="0" xr:uid="{4C422F26-E5E0-4F24-8BE3-54534156B2FB}">
      <text>
        <t>[Threaded comment]
Your version of Excel allows you to read this threaded comment; however, any edits to it will get removed if the file is opened in a newer version of Excel. Learn more: https://go.microsoft.com/fwlink/?linkid=870924
Comment:
    Use known, or estimate 25%</t>
      </text>
    </comment>
    <comment ref="H17" authorId="4" shapeId="0" xr:uid="{6DF7BB88-A345-4D49-BC96-68C08B7B2066}">
      <text>
        <t>[Threaded comment]
Your version of Excel allows you to read this threaded comment; however, any edits to it will get removed if the file is opened in a newer version of Excel. Learn more: https://go.microsoft.com/fwlink/?linkid=870924
Comment:
    Use known, or estimate 100%</t>
      </text>
    </comment>
    <comment ref="I17" authorId="5" shapeId="0" xr:uid="{D379203B-24D8-4024-8C29-5653048CDE82}">
      <text>
        <t>[Threaded comment]
Your version of Excel allows you to read this threaded comment; however, any edits to it will get removed if the file is opened in a newer version of Excel. Learn more: https://go.microsoft.com/fwlink/?linkid=870924
Comment:
    Average number of households/plot on agriculture, or census</t>
      </text>
    </comment>
    <comment ref="J17" authorId="6" shapeId="0" xr:uid="{057A1BDD-5616-4BE2-82BD-3C36AD5C80B6}">
      <text>
        <t>[Threaded comment]
Your version of Excel allows you to read this threaded comment; however, any edits to it will get removed if the file is opened in a newer version of Excel. Learn more: https://go.microsoft.com/fwlink/?linkid=870924
Comment:
    Use known, or 25%</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tc={80A60D3A-BF4A-4BEB-8D7D-082709163B7D}</author>
  </authors>
  <commentList>
    <comment ref="B5" authorId="0" shapeId="0" xr:uid="{80A60D3A-BF4A-4BEB-8D7D-082709163B7D}">
      <text>
        <t>[Threaded comment]
Your version of Excel allows you to read this threaded comment; however, any edits to it will get removed if the file is opened in a newer version of Excel. Learn more: https://go.microsoft.com/fwlink/?linkid=870924
Comment:
    Refer back to Stage 1_ 1.A.3 for list of Transaction Types identified</t>
      </text>
    </comment>
  </commentList>
</comments>
</file>

<file path=xl/sharedStrings.xml><?xml version="1.0" encoding="utf-8"?>
<sst xmlns="http://schemas.openxmlformats.org/spreadsheetml/2006/main" count="314" uniqueCount="170">
  <si>
    <t>Module - Decision to Upgrade</t>
  </si>
  <si>
    <t>Return to Toolkit Menu</t>
  </si>
  <si>
    <t>Investment considerations for identified Strategic Option</t>
  </si>
  <si>
    <t>Preliminary assessment</t>
  </si>
  <si>
    <t xml:space="preserve">Comment on viability of upgrade vs. new system? </t>
  </si>
  <si>
    <t>Sufficient documentation available (refer here):</t>
  </si>
  <si>
    <t>Y/N</t>
  </si>
  <si>
    <t xml:space="preserve">Is extending the functionality of the existing system/s a viable option? Why/why not? </t>
  </si>
  <si>
    <t>If yes, assess the following (check one of High [H], Medium [M] or Low [L])</t>
  </si>
  <si>
    <t>H</t>
  </si>
  <si>
    <t>M</t>
  </si>
  <si>
    <t>L</t>
  </si>
  <si>
    <t xml:space="preserve">Are there key factors requiring further review? </t>
  </si>
  <si>
    <t>Documentation comprehensiveness</t>
  </si>
  <si>
    <t>Available expertise (in office/in country) to manage upgrade</t>
  </si>
  <si>
    <t>Likelihood of changes negating future software updates</t>
  </si>
  <si>
    <t>Likelihood of additional software licenses needing to be purchased ?</t>
  </si>
  <si>
    <t xml:space="preserve">Quality of existing software code? </t>
  </si>
  <si>
    <t xml:space="preserve">Likely quality of modified code? </t>
  </si>
  <si>
    <t>Likelihood of existing software architecture remaining compatible with proposed functionality and likely upgrades &lt;5years?</t>
  </si>
  <si>
    <t xml:space="preserve">Likely impact of software upgrade on system performance? </t>
  </si>
  <si>
    <t xml:space="preserve">Likelihood of all identified functional and non-functional requirements being met? </t>
  </si>
  <si>
    <t xml:space="preserve">Other concerns </t>
  </si>
  <si>
    <t>Complexity associated with developing a new system (including data migration)</t>
  </si>
  <si>
    <t>Legacy data compliant with LADM</t>
  </si>
  <si>
    <t xml:space="preserve">Same DBMS involved in both legacy/new system? </t>
  </si>
  <si>
    <t xml:space="preserve">Likely complexity of geospatial data restructure? </t>
  </si>
  <si>
    <t xml:space="preserve">Quality of legacy data </t>
  </si>
  <si>
    <t xml:space="preserve">Likely complexity of restructure and indexing of  scanned document imagery? </t>
  </si>
  <si>
    <t xml:space="preserve">Other </t>
  </si>
  <si>
    <t xml:space="preserve">Overview: </t>
  </si>
  <si>
    <t>Investment considerations for each identified Strategic Option</t>
  </si>
  <si>
    <t>Legal/institutional pre-requisites and requirements</t>
  </si>
  <si>
    <t xml:space="preserve">Project actions needed to be included in scope and budget </t>
  </si>
  <si>
    <t xml:space="preserve">Main responsible institution: role </t>
  </si>
  <si>
    <t xml:space="preserve">Comment on institutions capacity to deliver </t>
  </si>
  <si>
    <t>Other parties involved, how? subsequent roles</t>
  </si>
  <si>
    <t>Legal</t>
  </si>
  <si>
    <r>
      <t xml:space="preserve">• </t>
    </r>
    <r>
      <rPr>
        <sz val="10"/>
        <color rgb="FF000000"/>
        <rFont val="Calibri"/>
        <family val="2"/>
      </rPr>
      <t xml:space="preserve">What assumptions have been made around the legal/regulatory environment? </t>
    </r>
  </si>
  <si>
    <t>e.g. Update legal tools to allow digital signature authorisation</t>
  </si>
  <si>
    <t xml:space="preserve">Establish a land sector reform taskforce </t>
  </si>
  <si>
    <t>Department of Lands, Ministry of Natural Resources and Environment: Chair of the Task Force, main funder.</t>
  </si>
  <si>
    <t xml:space="preserve">Y/N: e.g. Assign Task  Force leadership to Director, allocate budget to operate task force. </t>
  </si>
  <si>
    <t>E.g. National Mapping Agency: Assign representative to Task Force.</t>
  </si>
  <si>
    <r>
      <t xml:space="preserve">• </t>
    </r>
    <r>
      <rPr>
        <sz val="10"/>
        <color rgb="FF000000"/>
        <rFont val="Calibri"/>
        <family val="2"/>
      </rPr>
      <t xml:space="preserve">What are the core legal needs/issues? </t>
    </r>
  </si>
  <si>
    <t>Institutional</t>
  </si>
  <si>
    <r>
      <t xml:space="preserve">• </t>
    </r>
    <r>
      <rPr>
        <sz val="10"/>
        <color rgb="FF000000"/>
        <rFont val="Calibri"/>
        <family val="2"/>
      </rPr>
      <t xml:space="preserve">What is the institutional scope of the Option? </t>
    </r>
  </si>
  <si>
    <t xml:space="preserve">e.g. Review agency mandate for data sharing, acquisition, etc. </t>
  </si>
  <si>
    <r>
      <t xml:space="preserve">• </t>
    </r>
    <r>
      <rPr>
        <sz val="10"/>
        <color rgb="FF000000"/>
        <rFont val="Calibri"/>
        <family val="2"/>
      </rPr>
      <t xml:space="preserve">What are the core institutional needs? </t>
    </r>
  </si>
  <si>
    <t>Business process</t>
  </si>
  <si>
    <r>
      <t xml:space="preserve">• </t>
    </r>
    <r>
      <rPr>
        <sz val="10"/>
        <color rgb="FF000000"/>
        <rFont val="Calibri"/>
        <family val="2"/>
      </rPr>
      <t xml:space="preserve">What are the core business process issues? </t>
    </r>
  </si>
  <si>
    <t>Data sharing and information</t>
  </si>
  <si>
    <r>
      <t xml:space="preserve">• </t>
    </r>
    <r>
      <rPr>
        <sz val="10"/>
        <color rgb="FF000000"/>
        <rFont val="Calibri"/>
        <family val="2"/>
      </rPr>
      <t xml:space="preserve">What is the status of data sharing and what are the core issues? </t>
    </r>
  </si>
  <si>
    <t>Time</t>
  </si>
  <si>
    <t xml:space="preserve">Detail </t>
  </si>
  <si>
    <t>Modules</t>
  </si>
  <si>
    <t xml:space="preserve">Decision to upgrade </t>
  </si>
  <si>
    <t>Module - Legal and Institutional Prerequisites</t>
  </si>
  <si>
    <t>Administrative Area</t>
  </si>
  <si>
    <t>Land Properties</t>
  </si>
  <si>
    <t>Condominiums</t>
  </si>
  <si>
    <t>Total Properties</t>
  </si>
  <si>
    <t>Urban</t>
  </si>
  <si>
    <t>Rural</t>
  </si>
  <si>
    <t>Total</t>
  </si>
  <si>
    <t>Legal and Institutional Prerequisites</t>
  </si>
  <si>
    <t>Compare the total number of properties (especially if estimated using following slides) with the number of parcels registered and/or in existing Land IT systems.
What assumptions can be made with regards to either necessary prerequisite activities or the sustainability of the investment:
either in the jurisdiction as a whole, or 
in areas that might be covered by an MCC investment?</t>
  </si>
  <si>
    <t xml:space="preserve">Module - Projecting Demand for Services - Is the total number of properties reliably known? </t>
  </si>
  <si>
    <t xml:space="preserve">Projecting Demand for Services - Calculate the estimated number of properties </t>
  </si>
  <si>
    <t>Financial Sustainability Prerequisites</t>
  </si>
  <si>
    <t>A</t>
  </si>
  <si>
    <t>B</t>
  </si>
  <si>
    <t>C</t>
  </si>
  <si>
    <t>D</t>
  </si>
  <si>
    <t>E</t>
  </si>
  <si>
    <t>F</t>
  </si>
  <si>
    <t>G</t>
  </si>
  <si>
    <t>I</t>
  </si>
  <si>
    <t>J</t>
  </si>
  <si>
    <t>Pop.</t>
  </si>
  <si>
    <t xml:space="preserve">Households </t>
  </si>
  <si>
    <t>Ave. Pop/HH</t>
  </si>
  <si>
    <t>% Pop. Urban</t>
  </si>
  <si>
    <t>% urban pop. in condomin.</t>
  </si>
  <si>
    <t>% of urban prop. non-resident.</t>
  </si>
  <si>
    <t>% rural pop. in agricult.</t>
  </si>
  <si>
    <t>Ave. plots/HH in agric.</t>
  </si>
  <si>
    <t>% of rural plots non-agricult.</t>
  </si>
  <si>
    <t>Assessing the backlog</t>
  </si>
  <si>
    <t>Module - Assessing the backlog</t>
  </si>
  <si>
    <t xml:space="preserve">Outstanding applications for transactions at year end for the agency as a whole </t>
  </si>
  <si>
    <t>#</t>
  </si>
  <si>
    <t xml:space="preserve">Number of outstanding applications </t>
  </si>
  <si>
    <t>- end of financial year x</t>
  </si>
  <si>
    <t>- end of financial year x-1</t>
  </si>
  <si>
    <t>- end of financial year x-2</t>
  </si>
  <si>
    <t xml:space="preserve">Slide Ref </t>
  </si>
  <si>
    <t>53-59</t>
  </si>
  <si>
    <t>60-61</t>
  </si>
  <si>
    <t>Tab Ref</t>
  </si>
  <si>
    <t>Upgrade</t>
  </si>
  <si>
    <t>Backlog</t>
  </si>
  <si>
    <t>Prereq_Legal</t>
  </si>
  <si>
    <t>63-66</t>
  </si>
  <si>
    <t>Prereq_Fin</t>
  </si>
  <si>
    <t xml:space="preserve">Summary of core supporting elements relevant to each option   </t>
  </si>
  <si>
    <t>Description of Option</t>
  </si>
  <si>
    <t xml:space="preserve">Short description of relevant options: </t>
  </si>
  <si>
    <r>
      <t>-</t>
    </r>
    <r>
      <rPr>
        <i/>
        <sz val="9"/>
        <color rgb="FFFF0000"/>
        <rFont val="Calibri"/>
        <family val="2"/>
      </rPr>
      <t>PPP</t>
    </r>
  </si>
  <si>
    <r>
      <t>-</t>
    </r>
    <r>
      <rPr>
        <i/>
        <sz val="9"/>
        <color rgb="FFFF0000"/>
        <rFont val="Calibri"/>
        <family val="2"/>
      </rPr>
      <t>LaaS</t>
    </r>
  </si>
  <si>
    <r>
      <t>-</t>
    </r>
    <r>
      <rPr>
        <i/>
        <sz val="9"/>
        <color rgb="FFFF0000"/>
        <rFont val="Calibri"/>
        <family val="2"/>
      </rPr>
      <t>Long term contract with service provider</t>
    </r>
  </si>
  <si>
    <r>
      <t>-</t>
    </r>
    <r>
      <rPr>
        <i/>
        <sz val="9"/>
        <color rgb="FFFF0000"/>
        <rFont val="Calibri"/>
        <family val="2"/>
      </rPr>
      <t>Other</t>
    </r>
  </si>
  <si>
    <t xml:space="preserve">Summarize any known software architecture preferences – noting additional detail is to be covered under Section 4. </t>
  </si>
  <si>
    <t>Summary</t>
  </si>
  <si>
    <t>See UPGRADE</t>
  </si>
  <si>
    <t>See SUMMARY tab of Toolkit Forms Basic Costing and TCO</t>
  </si>
  <si>
    <t>See Prereg_Legal</t>
  </si>
  <si>
    <t>See Prereq_Fin and</t>
  </si>
  <si>
    <t xml:space="preserve">#properties (if required) </t>
  </si>
  <si>
    <t xml:space="preserve">See Backlog </t>
  </si>
  <si>
    <t xml:space="preserve">Estimate - High, Medium, Low and justify as appropriate </t>
  </si>
  <si>
    <t>Business process / Transaction Type</t>
  </si>
  <si>
    <t xml:space="preserve">Land Information &amp; Transaction System - Assessment and Design Toolkit - </t>
  </si>
  <si>
    <t>Refer to LITS Workbook Stage 2_3 Basic Costing and TCO</t>
  </si>
  <si>
    <t>Complexity associated with modifying/extending functionality of existing system</t>
  </si>
  <si>
    <t xml:space="preserve">Is there a compelling reason to develop a new system instead of expanding or upgrading exsiting? Why/why not? </t>
  </si>
  <si>
    <t>Demand</t>
  </si>
  <si>
    <t>Does the option involve upgrading an existing system, or developing anew? (If relevant)</t>
  </si>
  <si>
    <t xml:space="preserve">What geographic coverage is envisaged? </t>
  </si>
  <si>
    <t>What is the back of the envelope costing? (order of magnitude)</t>
  </si>
  <si>
    <t xml:space="preserve">Are any legal/institutional pre-requisites required to be completed prior to investment? </t>
  </si>
  <si>
    <t xml:space="preserve">Are any financial sustainability pre-requisites required to be completed prior to investment? </t>
  </si>
  <si>
    <t xml:space="preserve">Have ongoing post-project options for service delivery and maintenance been considered, and what might these be? </t>
  </si>
  <si>
    <t xml:space="preserve">Have appropriate software architecture and development options been considered at this stage? </t>
  </si>
  <si>
    <t>What is the estimated implementation complexity?</t>
  </si>
  <si>
    <t xml:space="preserve">Are measures to address an existing backlog necessary, and if so what is suggested? </t>
  </si>
  <si>
    <t>Module - Financial and Financial Sustainability Prerequisites</t>
  </si>
  <si>
    <t>Financial</t>
  </si>
  <si>
    <r>
      <t xml:space="preserve">• </t>
    </r>
    <r>
      <rPr>
        <sz val="10"/>
        <color rgb="FF000000"/>
        <rFont val="Calibri"/>
        <family val="2"/>
      </rPr>
      <t xml:space="preserve">What assumptions have been made around the financial enviroment? </t>
    </r>
  </si>
  <si>
    <r>
      <t xml:space="preserve">• </t>
    </r>
    <r>
      <rPr>
        <sz val="10"/>
        <color rgb="FF000000"/>
        <rFont val="Calibri"/>
        <family val="2"/>
      </rPr>
      <t xml:space="preserve">What are the core financial environment needs/issues? </t>
    </r>
  </si>
  <si>
    <t xml:space="preserve">e.g. Ensure commitment from government to fund ongoing system operations and maintenance. </t>
  </si>
  <si>
    <t xml:space="preserve">Y/N: e.g. Assign leadership to Director, allocate budget to do modelling. </t>
  </si>
  <si>
    <t xml:space="preserve">E.g. Ministry of Finance, review report. </t>
  </si>
  <si>
    <t xml:space="preserve">Political/ institutional support </t>
  </si>
  <si>
    <r>
      <t xml:space="preserve">• </t>
    </r>
    <r>
      <rPr>
        <sz val="10"/>
        <color rgb="FF000000"/>
        <rFont val="Calibri"/>
        <family val="2"/>
      </rPr>
      <t xml:space="preserve">Is there sufficient political support for the investment?  </t>
    </r>
  </si>
  <si>
    <r>
      <t xml:space="preserve">• </t>
    </r>
    <r>
      <rPr>
        <sz val="10"/>
        <color rgb="FF000000"/>
        <rFont val="Calibri"/>
        <family val="2"/>
      </rPr>
      <t xml:space="preserve">What further actions may be necessary and/or what are the implications of identified support levels? </t>
    </r>
  </si>
  <si>
    <t>Financial/Fin sustainability pre-requisites and requirements</t>
  </si>
  <si>
    <t>E.g. Undertake review of agency budget allocations and expenditure.</t>
  </si>
  <si>
    <t>E.g. Joint task force led by Ministry of Land and/or Ministry of Finance</t>
  </si>
  <si>
    <t xml:space="preserve">E.g. PM Office to review. </t>
  </si>
  <si>
    <t>Data and Demand</t>
  </si>
  <si>
    <r>
      <t xml:space="preserve">• </t>
    </r>
    <r>
      <rPr>
        <sz val="10"/>
        <color rgb="FF000000"/>
        <rFont val="Calibri"/>
        <family val="2"/>
      </rPr>
      <t xml:space="preserve">Is there a sufficient data basis to support demand and/or revenue projections? </t>
    </r>
  </si>
  <si>
    <t xml:space="preserve">e.g. review demand projection module and/or undertake additional modelling </t>
  </si>
  <si>
    <t>Other…..</t>
  </si>
  <si>
    <t>…</t>
  </si>
  <si>
    <t xml:space="preserve">e.g. Review agency processes for allocating budget e.g. Has there historically been sufficient budget allocated to the land agency? If not, what actions are suggested to ensure sufficient budget available in future? </t>
  </si>
  <si>
    <t xml:space="preserve">E.g. Adoption of budgeting reform indicating dedicated resource line </t>
  </si>
  <si>
    <r>
      <t>Investment Option 1 –</t>
    </r>
    <r>
      <rPr>
        <sz val="12"/>
        <color rgb="FFFFFFFF"/>
        <rFont val="Calibri"/>
        <family val="2"/>
      </rPr>
      <t xml:space="preserve"> Low or No Technology</t>
    </r>
  </si>
  <si>
    <r>
      <t xml:space="preserve">Investment Option 2 – </t>
    </r>
    <r>
      <rPr>
        <sz val="12"/>
        <color rgb="FFFFFFFF"/>
        <rFont val="Calibri"/>
        <family val="2"/>
      </rPr>
      <t>Medium Technology</t>
    </r>
  </si>
  <si>
    <r>
      <t xml:space="preserve">Investment Option 3 – </t>
    </r>
    <r>
      <rPr>
        <sz val="12"/>
        <color rgb="FFFFFFFF"/>
        <rFont val="Calibri"/>
        <family val="2"/>
      </rPr>
      <t>High Technology</t>
    </r>
  </si>
  <si>
    <t>Low or No Technology
(involves simple - or no - technology)</t>
  </si>
  <si>
    <t xml:space="preserve">Medium Technology
(involves some technology) </t>
  </si>
  <si>
    <t xml:space="preserve">High Technology
(involves tchnology which could be demanding in this setting) </t>
  </si>
  <si>
    <r>
      <t xml:space="preserve">STAGE TWO - SUPPLEMENTARY </t>
    </r>
    <r>
      <rPr>
        <b/>
        <i/>
        <sz val="14"/>
        <color theme="1"/>
        <rFont val="Calibri"/>
        <family val="2"/>
        <scheme val="minor"/>
      </rPr>
      <t xml:space="preserve">MODULES </t>
    </r>
  </si>
  <si>
    <t xml:space="preserve">Strategic Option 1 </t>
  </si>
  <si>
    <t xml:space="preserve">Strategic Option 2 </t>
  </si>
  <si>
    <t>Strategic Option 3</t>
  </si>
  <si>
    <t xml:space="preserve">Funding Option 1 </t>
  </si>
  <si>
    <t>Funding Option 2</t>
  </si>
  <si>
    <t>Funding Option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</si>
</sst>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u/>
      <sz val="11"/>
      <color theme="10"/>
      <name val="Calibri"/>
      <family val="2"/>
      <scheme val="minor"/>
    </font>
    <font>
      <b/>
      <sz val="12"/>
      <color theme="1"/>
      <name val="Calibri"/>
      <family val="2"/>
      <scheme val="minor"/>
    </font>
    <font>
      <u/>
      <sz val="8"/>
      <color theme="10"/>
      <name val="Calibri"/>
      <family val="2"/>
      <scheme val="minor"/>
    </font>
    <font>
      <b/>
      <sz val="10"/>
      <color rgb="FF000000"/>
      <name val="Calibri"/>
      <family val="2"/>
    </font>
    <font>
      <sz val="18"/>
      <name val="Arial"/>
      <family val="2"/>
    </font>
    <font>
      <b/>
      <sz val="11"/>
      <color rgb="FF000000"/>
      <name val="Calibri"/>
      <family val="2"/>
    </font>
    <font>
      <b/>
      <sz val="11"/>
      <color rgb="FFFFFFFF"/>
      <name val="Calibri"/>
      <family val="2"/>
    </font>
    <font>
      <sz val="10"/>
      <color rgb="FF000000"/>
      <name val="Calibri"/>
      <family val="2"/>
    </font>
    <font>
      <sz val="11"/>
      <color rgb="FF000000"/>
      <name val="Calibri"/>
      <family val="2"/>
    </font>
    <font>
      <i/>
      <sz val="9"/>
      <color rgb="FF7F7F7F"/>
      <name val="Calibri"/>
      <family val="2"/>
    </font>
    <font>
      <b/>
      <sz val="12"/>
      <color rgb="FF000000"/>
      <name val="Calibri"/>
      <family val="2"/>
    </font>
    <font>
      <i/>
      <sz val="12"/>
      <color rgb="FF000000"/>
      <name val="Calibri"/>
      <family val="2"/>
    </font>
    <font>
      <b/>
      <sz val="10"/>
      <color rgb="FFFFFFFF"/>
      <name val="Calibri"/>
      <family val="2"/>
    </font>
    <font>
      <sz val="10"/>
      <name val="Arial"/>
      <family val="2"/>
    </font>
    <font>
      <b/>
      <sz val="14"/>
      <color theme="1"/>
      <name val="Calibri"/>
      <family val="2"/>
      <scheme val="minor"/>
    </font>
    <font>
      <b/>
      <sz val="12"/>
      <color rgb="FFFFFFFF"/>
      <name val="Calibri"/>
      <family val="2"/>
    </font>
    <font>
      <sz val="12"/>
      <color rgb="FFFFFFFF"/>
      <name val="Calibri"/>
      <family val="2"/>
    </font>
    <font>
      <i/>
      <sz val="12"/>
      <color rgb="FFFF0000"/>
      <name val="Arial"/>
      <family val="2"/>
    </font>
    <font>
      <sz val="10"/>
      <color theme="1"/>
      <name val="Calibri"/>
      <family val="2"/>
      <scheme val="minor"/>
    </font>
    <font>
      <b/>
      <u/>
      <sz val="11"/>
      <name val="Calibri"/>
      <family val="2"/>
      <scheme val="minor"/>
    </font>
    <font>
      <b/>
      <sz val="10"/>
      <name val="Calibri"/>
      <family val="2"/>
      <scheme val="minor"/>
    </font>
    <font>
      <sz val="16"/>
      <color rgb="FF000000"/>
      <name val="Calibri"/>
      <family val="2"/>
      <scheme val="minor"/>
    </font>
    <font>
      <b/>
      <sz val="10.5"/>
      <color rgb="FFFFFFFF"/>
      <name val="Calibri"/>
      <family val="2"/>
    </font>
    <font>
      <b/>
      <sz val="9"/>
      <color rgb="FF000000"/>
      <name val="Calibri"/>
      <family val="2"/>
    </font>
    <font>
      <sz val="9"/>
      <color rgb="FF000000"/>
      <name val="Calibri"/>
      <family val="2"/>
    </font>
    <font>
      <sz val="11"/>
      <color rgb="FFFF0000"/>
      <name val="Calibri"/>
      <family val="2"/>
      <scheme val="minor"/>
    </font>
    <font>
      <sz val="10"/>
      <name val="Calibri"/>
      <family val="2"/>
      <scheme val="minor"/>
    </font>
    <font>
      <sz val="10"/>
      <color rgb="FFFFFFFF"/>
      <name val="Calibri"/>
      <family val="2"/>
    </font>
    <font>
      <b/>
      <u/>
      <sz val="10.5"/>
      <color rgb="FFFFFFFF"/>
      <name val="Calibri"/>
      <family val="2"/>
    </font>
    <font>
      <i/>
      <sz val="10.5"/>
      <color rgb="FFFFFFFF"/>
      <name val="Calibri"/>
      <family val="2"/>
    </font>
    <font>
      <b/>
      <sz val="10.5"/>
      <color rgb="FF000000"/>
      <name val="Calibri"/>
      <family val="2"/>
    </font>
    <font>
      <i/>
      <sz val="9"/>
      <color rgb="FFFF0000"/>
      <name val="Calibri"/>
      <family val="2"/>
    </font>
    <font>
      <sz val="18"/>
      <color rgb="FFFF0000"/>
      <name val="Arial"/>
      <family val="2"/>
    </font>
    <font>
      <sz val="9"/>
      <color rgb="FFFF0000"/>
      <name val="Arial"/>
      <family val="2"/>
    </font>
    <font>
      <b/>
      <sz val="11"/>
      <color rgb="FFFF0000"/>
      <name val="Calibri"/>
      <family val="2"/>
    </font>
    <font>
      <i/>
      <sz val="10"/>
      <color rgb="FFFF0000"/>
      <name val="Calibri"/>
      <family val="2"/>
    </font>
    <font>
      <sz val="10"/>
      <color rgb="FFFF0000"/>
      <name val="Calibri"/>
      <family val="2"/>
    </font>
    <font>
      <b/>
      <i/>
      <sz val="14"/>
      <color theme="1"/>
      <name val="Calibri"/>
      <family val="2"/>
      <scheme val="minor"/>
    </font>
    <font>
      <i/>
      <sz val="10"/>
      <color rgb="FFFF0000"/>
      <name val="Calibri"/>
      <family val="2"/>
      <scheme val="minor"/>
    </font>
  </fonts>
  <fills count="23">
    <fill>
      <patternFill patternType="none"/>
    </fill>
    <fill>
      <patternFill patternType="gray125"/>
    </fill>
    <fill>
      <patternFill patternType="solid">
        <fgColor rgb="FFFFE699"/>
        <bgColor indexed="64"/>
      </patternFill>
    </fill>
    <fill>
      <patternFill patternType="solid">
        <fgColor rgb="FFFFC000"/>
        <bgColor indexed="64"/>
      </patternFill>
    </fill>
    <fill>
      <patternFill patternType="solid">
        <fgColor rgb="FFFFFFFF"/>
        <bgColor indexed="64"/>
      </patternFill>
    </fill>
    <fill>
      <patternFill patternType="solid">
        <fgColor rgb="FFFFF2CC"/>
        <bgColor indexed="64"/>
      </patternFill>
    </fill>
    <fill>
      <patternFill patternType="solid">
        <fgColor rgb="FF548235"/>
        <bgColor indexed="64"/>
      </patternFill>
    </fill>
    <fill>
      <patternFill patternType="solid">
        <fgColor rgb="FF3B3838"/>
        <bgColor indexed="64"/>
      </patternFill>
    </fill>
    <fill>
      <patternFill patternType="solid">
        <fgColor rgb="FFC39BB0"/>
        <bgColor indexed="64"/>
      </patternFill>
    </fill>
    <fill>
      <patternFill patternType="solid">
        <fgColor rgb="FF2F5597"/>
        <bgColor indexed="64"/>
      </patternFill>
    </fill>
    <fill>
      <patternFill patternType="solid">
        <fgColor rgb="FFD4D7E2"/>
        <bgColor indexed="64"/>
      </patternFill>
    </fill>
    <fill>
      <patternFill patternType="solid">
        <fgColor rgb="FFE9EBF5"/>
        <bgColor indexed="64"/>
      </patternFill>
    </fill>
    <fill>
      <patternFill patternType="solid">
        <fgColor rgb="FF99A2BE"/>
        <bgColor indexed="64"/>
      </patternFill>
    </fill>
    <fill>
      <patternFill patternType="solid">
        <fgColor rgb="FFCFD5EA"/>
        <bgColor indexed="64"/>
      </patternFill>
    </fill>
    <fill>
      <patternFill patternType="solid">
        <fgColor rgb="FFD6DCE5"/>
        <bgColor indexed="64"/>
      </patternFill>
    </fill>
    <fill>
      <patternFill patternType="solid">
        <fgColor theme="1" tint="4.9989318521683403E-2"/>
        <bgColor indexed="64"/>
      </patternFill>
    </fill>
    <fill>
      <patternFill patternType="gray125">
        <bgColor rgb="FFCFD5EA"/>
      </patternFill>
    </fill>
    <fill>
      <patternFill patternType="gray125">
        <bgColor rgb="FFE9EBF5"/>
      </patternFill>
    </fill>
    <fill>
      <patternFill patternType="lightGray">
        <bgColor rgb="FFCFD5EA"/>
      </patternFill>
    </fill>
    <fill>
      <patternFill patternType="lightGray">
        <bgColor rgb="FFE9EBF5"/>
      </patternFill>
    </fill>
    <fill>
      <patternFill patternType="solid">
        <fgColor rgb="FF002060"/>
        <bgColor indexed="64"/>
      </patternFill>
    </fill>
    <fill>
      <patternFill patternType="solid">
        <fgColor theme="7" tint="0.79998168889431442"/>
        <bgColor indexed="64"/>
      </patternFill>
    </fill>
    <fill>
      <patternFill patternType="solid">
        <fgColor theme="4" tint="-0.249977111117893"/>
        <bgColor indexed="64"/>
      </patternFill>
    </fill>
  </fills>
  <borders count="118">
    <border>
      <left/>
      <right/>
      <top/>
      <bottom/>
      <diagonal/>
    </border>
    <border>
      <left style="medium">
        <color rgb="FFFFC000"/>
      </left>
      <right style="medium">
        <color rgb="FFFFFFFF"/>
      </right>
      <top style="medium">
        <color rgb="FFFFC000"/>
      </top>
      <bottom style="medium">
        <color rgb="FFFFC000"/>
      </bottom>
      <diagonal/>
    </border>
    <border>
      <left style="medium">
        <color rgb="FFFFFFFF"/>
      </left>
      <right style="medium">
        <color rgb="FFFFFFFF"/>
      </right>
      <top style="medium">
        <color rgb="FFFFC000"/>
      </top>
      <bottom style="medium">
        <color rgb="FFFFC000"/>
      </bottom>
      <diagonal/>
    </border>
    <border>
      <left style="medium">
        <color rgb="FFFFFFFF"/>
      </left>
      <right/>
      <top style="medium">
        <color rgb="FFFFC000"/>
      </top>
      <bottom style="medium">
        <color rgb="FFFFC000"/>
      </bottom>
      <diagonal/>
    </border>
    <border>
      <left/>
      <right/>
      <top style="medium">
        <color rgb="FFFFC000"/>
      </top>
      <bottom style="medium">
        <color rgb="FFFFC000"/>
      </bottom>
      <diagonal/>
    </border>
    <border>
      <left/>
      <right style="medium">
        <color rgb="FFFFFFFF"/>
      </right>
      <top style="medium">
        <color rgb="FFFFC000"/>
      </top>
      <bottom style="medium">
        <color rgb="FFFFC000"/>
      </bottom>
      <diagonal/>
    </border>
    <border>
      <left style="medium">
        <color rgb="FFFFFFFF"/>
      </left>
      <right style="medium">
        <color rgb="FFFFC000"/>
      </right>
      <top style="medium">
        <color rgb="FFFFC000"/>
      </top>
      <bottom style="medium">
        <color rgb="FFFFC000"/>
      </bottom>
      <diagonal/>
    </border>
    <border>
      <left style="medium">
        <color rgb="FFFFC000"/>
      </left>
      <right style="medium">
        <color rgb="FFFFFFFF"/>
      </right>
      <top style="medium">
        <color rgb="FFFFC000"/>
      </top>
      <bottom/>
      <diagonal/>
    </border>
    <border>
      <left style="medium">
        <color rgb="FFFFFFFF"/>
      </left>
      <right style="thin">
        <color rgb="FFFFC000"/>
      </right>
      <top style="medium">
        <color rgb="FFFFC000"/>
      </top>
      <bottom style="medium">
        <color rgb="FFFFC000"/>
      </bottom>
      <diagonal/>
    </border>
    <border>
      <left/>
      <right style="thin">
        <color rgb="FFFFC000"/>
      </right>
      <top style="medium">
        <color rgb="FFFFC000"/>
      </top>
      <bottom style="medium">
        <color rgb="FFFFC000"/>
      </bottom>
      <diagonal/>
    </border>
    <border>
      <left/>
      <right style="medium">
        <color rgb="FFFFC000"/>
      </right>
      <top style="medium">
        <color rgb="FFFFC000"/>
      </top>
      <bottom/>
      <diagonal/>
    </border>
    <border>
      <left style="medium">
        <color rgb="FFFFC000"/>
      </left>
      <right style="medium">
        <color rgb="FFFFFFFF"/>
      </right>
      <top/>
      <bottom/>
      <diagonal/>
    </border>
    <border>
      <left/>
      <right style="medium">
        <color rgb="FFFFC000"/>
      </right>
      <top/>
      <bottom/>
      <diagonal/>
    </border>
    <border>
      <left style="thin">
        <color rgb="FFFFC000"/>
      </left>
      <right style="medium">
        <color rgb="FFFFC000"/>
      </right>
      <top/>
      <bottom/>
      <diagonal/>
    </border>
    <border>
      <left style="medium">
        <color rgb="FFFFC000"/>
      </left>
      <right style="medium">
        <color rgb="FFFFFFFF"/>
      </right>
      <top/>
      <bottom style="medium">
        <color rgb="FFFFC000"/>
      </bottom>
      <diagonal/>
    </border>
    <border>
      <left style="thin">
        <color rgb="FFFFC000"/>
      </left>
      <right style="medium">
        <color rgb="FFFFC000"/>
      </right>
      <top/>
      <bottom style="medium">
        <color rgb="FFFFC000"/>
      </bottom>
      <diagonal/>
    </border>
    <border>
      <left style="thin">
        <color rgb="FFFFC000"/>
      </left>
      <right/>
      <top style="medium">
        <color rgb="FFFFC000"/>
      </top>
      <bottom style="medium">
        <color rgb="FFFFC000"/>
      </bottom>
      <diagonal/>
    </border>
    <border>
      <left style="thin">
        <color rgb="FFFFC000"/>
      </left>
      <right style="medium">
        <color rgb="FFFFC000"/>
      </right>
      <top style="medium">
        <color rgb="FFFFC000"/>
      </top>
      <bottom/>
      <diagonal/>
    </border>
    <border>
      <left style="medium">
        <color rgb="FF548235"/>
      </left>
      <right style="medium">
        <color rgb="FFFFFFFF"/>
      </right>
      <top style="medium">
        <color rgb="FF548235"/>
      </top>
      <bottom/>
      <diagonal/>
    </border>
    <border>
      <left style="medium">
        <color rgb="FFFFFFFF"/>
      </left>
      <right/>
      <top style="medium">
        <color rgb="FF548235"/>
      </top>
      <bottom/>
      <diagonal/>
    </border>
    <border>
      <left/>
      <right/>
      <top style="medium">
        <color rgb="FF548235"/>
      </top>
      <bottom/>
      <diagonal/>
    </border>
    <border>
      <left/>
      <right style="medium">
        <color rgb="FF548235"/>
      </right>
      <top style="medium">
        <color rgb="FF548235"/>
      </top>
      <bottom/>
      <diagonal/>
    </border>
    <border>
      <left style="medium">
        <color rgb="FF548235"/>
      </left>
      <right style="medium">
        <color rgb="FFFFFFFF"/>
      </right>
      <top/>
      <bottom style="medium">
        <color rgb="FF548235"/>
      </bottom>
      <diagonal/>
    </border>
    <border>
      <left style="medium">
        <color rgb="FFFFFFFF"/>
      </left>
      <right/>
      <top/>
      <bottom style="medium">
        <color rgb="FF548235"/>
      </bottom>
      <diagonal/>
    </border>
    <border>
      <left/>
      <right/>
      <top/>
      <bottom style="medium">
        <color rgb="FF548235"/>
      </bottom>
      <diagonal/>
    </border>
    <border>
      <left/>
      <right style="medium">
        <color rgb="FF548235"/>
      </right>
      <top/>
      <bottom style="medium">
        <color rgb="FF548235"/>
      </bottom>
      <diagonal/>
    </border>
    <border>
      <left style="medium">
        <color rgb="FF548235"/>
      </left>
      <right style="medium">
        <color rgb="FFFFFFFF"/>
      </right>
      <top style="medium">
        <color rgb="FF548235"/>
      </top>
      <bottom style="medium">
        <color rgb="FF548235"/>
      </bottom>
      <diagonal/>
    </border>
    <border>
      <left style="medium">
        <color rgb="FFFFFFFF"/>
      </left>
      <right style="medium">
        <color rgb="FFFFFFFF"/>
      </right>
      <top style="medium">
        <color rgb="FF548235"/>
      </top>
      <bottom style="medium">
        <color rgb="FF548235"/>
      </bottom>
      <diagonal/>
    </border>
    <border>
      <left style="medium">
        <color rgb="FFFFFFFF"/>
      </left>
      <right/>
      <top style="medium">
        <color rgb="FF548235"/>
      </top>
      <bottom style="medium">
        <color rgb="FF548235"/>
      </bottom>
      <diagonal/>
    </border>
    <border>
      <left style="medium">
        <color theme="0"/>
      </left>
      <right/>
      <top style="medium">
        <color rgb="FF548235"/>
      </top>
      <bottom style="medium">
        <color rgb="FF548235"/>
      </bottom>
      <diagonal/>
    </border>
    <border>
      <left style="medium">
        <color theme="0"/>
      </left>
      <right style="medium">
        <color rgb="FF548235"/>
      </right>
      <top style="medium">
        <color rgb="FF548235"/>
      </top>
      <bottom style="medium">
        <color rgb="FF548235"/>
      </bottom>
      <diagonal/>
    </border>
    <border>
      <left/>
      <right style="medium">
        <color rgb="FF548235"/>
      </right>
      <top/>
      <bottom/>
      <diagonal/>
    </border>
    <border>
      <left style="medium">
        <color rgb="FF000000"/>
      </left>
      <right style="medium">
        <color rgb="FF000000"/>
      </right>
      <top style="medium">
        <color rgb="FF000000"/>
      </top>
      <bottom style="medium">
        <color rgb="FF000000"/>
      </bottom>
      <diagonal/>
    </border>
    <border>
      <left style="medium">
        <color rgb="FFFFFFFF"/>
      </left>
      <right style="thin">
        <color theme="0" tint="-0.14999847407452621"/>
      </right>
      <top style="medium">
        <color rgb="FF548235"/>
      </top>
      <bottom style="medium">
        <color rgb="FF548235"/>
      </bottom>
      <diagonal/>
    </border>
    <border>
      <left style="medium">
        <color rgb="FFFFFFFF"/>
      </left>
      <right style="thin">
        <color theme="0" tint="-0.14999847407452621"/>
      </right>
      <top style="medium">
        <color rgb="FF548235"/>
      </top>
      <bottom/>
      <diagonal/>
    </border>
    <border>
      <left style="medium">
        <color rgb="FFFFFFFF"/>
      </left>
      <right style="thin">
        <color theme="0" tint="-0.14999847407452621"/>
      </right>
      <top/>
      <bottom style="medium">
        <color rgb="FF548235"/>
      </bottom>
      <diagonal/>
    </border>
    <border>
      <left style="thin">
        <color theme="0" tint="-0.14999847407452621"/>
      </left>
      <right style="thin">
        <color theme="0" tint="-0.14999847407452621"/>
      </right>
      <top style="medium">
        <color rgb="FF548235"/>
      </top>
      <bottom style="medium">
        <color rgb="FF548235"/>
      </bottom>
      <diagonal/>
    </border>
    <border>
      <left style="thin">
        <color theme="0" tint="-0.14999847407452621"/>
      </left>
      <right style="thin">
        <color theme="0" tint="-0.14999847407452621"/>
      </right>
      <top style="medium">
        <color rgb="FF548235"/>
      </top>
      <bottom/>
      <diagonal/>
    </border>
    <border>
      <left style="thin">
        <color theme="0" tint="-0.14999847407452621"/>
      </left>
      <right style="thin">
        <color theme="0" tint="-0.14999847407452621"/>
      </right>
      <top/>
      <bottom style="medium">
        <color rgb="FF548235"/>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thick">
        <color rgb="FFFFFFFF"/>
      </right>
      <top style="thick">
        <color rgb="FFFFFFFF"/>
      </top>
      <bottom style="medium">
        <color rgb="FFFFFFFF"/>
      </bottom>
      <diagonal/>
    </border>
    <border>
      <left style="medium">
        <color rgb="FFFFFFFF"/>
      </left>
      <right/>
      <top style="medium">
        <color rgb="FFFFFFFF"/>
      </top>
      <bottom/>
      <diagonal/>
    </border>
    <border>
      <left style="medium">
        <color rgb="FFFFFFFF"/>
      </left>
      <right/>
      <top/>
      <bottom style="thick">
        <color rgb="FFFFFFFF"/>
      </bottom>
      <diagonal/>
    </border>
    <border>
      <left/>
      <right style="medium">
        <color rgb="FFFFFFFF"/>
      </right>
      <top style="medium">
        <color rgb="FFFFFFFF"/>
      </top>
      <bottom/>
      <diagonal/>
    </border>
    <border>
      <left/>
      <right style="medium">
        <color rgb="FFFFFFFF"/>
      </right>
      <top/>
      <bottom style="thick">
        <color rgb="FFFFFFFF"/>
      </bottom>
      <diagonal/>
    </border>
    <border>
      <left style="medium">
        <color rgb="FF4472C4"/>
      </left>
      <right/>
      <top style="medium">
        <color rgb="FF4472C4"/>
      </top>
      <bottom/>
      <diagonal/>
    </border>
    <border>
      <left/>
      <right style="medium">
        <color rgb="FF4472C4"/>
      </right>
      <top style="medium">
        <color rgb="FF4472C4"/>
      </top>
      <bottom/>
      <diagonal/>
    </border>
    <border>
      <left style="medium">
        <color rgb="FF4472C4"/>
      </left>
      <right/>
      <top/>
      <bottom style="medium">
        <color rgb="FF4472C4"/>
      </bottom>
      <diagonal/>
    </border>
    <border>
      <left/>
      <right style="medium">
        <color rgb="FF4472C4"/>
      </right>
      <top/>
      <bottom style="medium">
        <color rgb="FF4472C4"/>
      </bottom>
      <diagonal/>
    </border>
    <border>
      <left/>
      <right/>
      <top style="medium">
        <color rgb="FF4472C4"/>
      </top>
      <bottom/>
      <diagonal/>
    </border>
    <border>
      <left/>
      <right/>
      <top/>
      <bottom style="medium">
        <color rgb="FF4472C4"/>
      </bottom>
      <diagonal/>
    </border>
    <border>
      <left style="medium">
        <color rgb="FFFFFFFF"/>
      </left>
      <right style="medium">
        <color rgb="FFFFFFFF"/>
      </right>
      <top style="thick">
        <color rgb="FFFFFFFF"/>
      </top>
      <bottom/>
      <diagonal/>
    </border>
    <border>
      <left style="medium">
        <color rgb="FFFFFFFF"/>
      </left>
      <right style="medium">
        <color rgb="FFFFFFFF"/>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style="medium">
        <color rgb="FFFFFFFF"/>
      </left>
      <right style="dotted">
        <color rgb="FFE7E6E6"/>
      </right>
      <top style="medium">
        <color rgb="FFFFFFFF"/>
      </top>
      <bottom style="dotted">
        <color rgb="FFE7E6E6"/>
      </bottom>
      <diagonal/>
    </border>
    <border>
      <left style="dotted">
        <color rgb="FFE7E6E6"/>
      </left>
      <right style="dotted">
        <color rgb="FFE7E6E6"/>
      </right>
      <top style="medium">
        <color rgb="FFFFFFFF"/>
      </top>
      <bottom style="dotted">
        <color rgb="FFE7E6E6"/>
      </bottom>
      <diagonal/>
    </border>
    <border>
      <left style="medium">
        <color rgb="FFFFFFFF"/>
      </left>
      <right style="dotted">
        <color rgb="FFE7E6E6"/>
      </right>
      <top style="dotted">
        <color rgb="FFE7E6E6"/>
      </top>
      <bottom style="dotted">
        <color rgb="FFE7E6E6"/>
      </bottom>
      <diagonal/>
    </border>
    <border>
      <left style="dotted">
        <color rgb="FFE7E6E6"/>
      </left>
      <right style="dotted">
        <color rgb="FFE7E6E6"/>
      </right>
      <top style="dotted">
        <color rgb="FFE7E6E6"/>
      </top>
      <bottom style="dotted">
        <color rgb="FFE7E6E6"/>
      </bottom>
      <diagonal/>
    </border>
    <border>
      <left style="medium">
        <color rgb="FF0070C0"/>
      </left>
      <right/>
      <top style="medium">
        <color rgb="FF0070C0"/>
      </top>
      <bottom style="thick">
        <color rgb="FFFFFFFF"/>
      </bottom>
      <diagonal/>
    </border>
    <border>
      <left/>
      <right/>
      <top style="medium">
        <color rgb="FF0070C0"/>
      </top>
      <bottom style="thick">
        <color rgb="FFFFFFFF"/>
      </bottom>
      <diagonal/>
    </border>
    <border>
      <left/>
      <right style="medium">
        <color rgb="FF0070C0"/>
      </right>
      <top style="medium">
        <color rgb="FF0070C0"/>
      </top>
      <bottom style="thick">
        <color rgb="FFFFFFFF"/>
      </bottom>
      <diagonal/>
    </border>
    <border>
      <left style="medium">
        <color rgb="FF0070C0"/>
      </left>
      <right style="medium">
        <color rgb="FFFFFFFF"/>
      </right>
      <top style="thick">
        <color rgb="FFFFFFFF"/>
      </top>
      <bottom/>
      <diagonal/>
    </border>
    <border>
      <left/>
      <right style="medium">
        <color rgb="FF0070C0"/>
      </right>
      <top style="thick">
        <color rgb="FFFFFFFF"/>
      </top>
      <bottom style="medium">
        <color rgb="FFFFFFFF"/>
      </bottom>
      <diagonal/>
    </border>
    <border>
      <left style="medium">
        <color rgb="FF0070C0"/>
      </left>
      <right style="medium">
        <color rgb="FFFFFFFF"/>
      </right>
      <top/>
      <bottom style="medium">
        <color rgb="FFFFFFFF"/>
      </bottom>
      <diagonal/>
    </border>
    <border>
      <left style="medium">
        <color rgb="FFFFFFFF"/>
      </left>
      <right style="medium">
        <color rgb="FF0070C0"/>
      </right>
      <top style="medium">
        <color rgb="FFFFFFFF"/>
      </top>
      <bottom style="medium">
        <color rgb="FFFFFFFF"/>
      </bottom>
      <diagonal/>
    </border>
    <border>
      <left style="medium">
        <color rgb="FF0070C0"/>
      </left>
      <right style="medium">
        <color rgb="FFFFFFFF"/>
      </right>
      <top style="medium">
        <color rgb="FFFFFFFF"/>
      </top>
      <bottom style="medium">
        <color rgb="FFFFFFFF"/>
      </bottom>
      <diagonal/>
    </border>
    <border>
      <left style="dotted">
        <color rgb="FFE7E6E6"/>
      </left>
      <right style="medium">
        <color rgb="FF0070C0"/>
      </right>
      <top style="medium">
        <color rgb="FFFFFFFF"/>
      </top>
      <bottom style="dotted">
        <color rgb="FFE7E6E6"/>
      </bottom>
      <diagonal/>
    </border>
    <border>
      <left style="dotted">
        <color rgb="FFE7E6E6"/>
      </left>
      <right style="medium">
        <color rgb="FF0070C0"/>
      </right>
      <top style="dotted">
        <color rgb="FFE7E6E6"/>
      </top>
      <bottom style="dotted">
        <color rgb="FFE7E6E6"/>
      </bottom>
      <diagonal/>
    </border>
    <border>
      <left style="medium">
        <color rgb="FF0070C0"/>
      </left>
      <right style="medium">
        <color rgb="FFFFFFFF"/>
      </right>
      <top style="medium">
        <color rgb="FFFFFFFF"/>
      </top>
      <bottom style="medium">
        <color rgb="FF0070C0"/>
      </bottom>
      <diagonal/>
    </border>
    <border>
      <left style="medium">
        <color rgb="FFFFFFFF"/>
      </left>
      <right style="dotted">
        <color rgb="FFE7E6E6"/>
      </right>
      <top style="dotted">
        <color rgb="FFE7E6E6"/>
      </top>
      <bottom style="medium">
        <color rgb="FF0070C0"/>
      </bottom>
      <diagonal/>
    </border>
    <border>
      <left style="dotted">
        <color rgb="FFE7E6E6"/>
      </left>
      <right style="dotted">
        <color rgb="FFE7E6E6"/>
      </right>
      <top style="dotted">
        <color rgb="FFE7E6E6"/>
      </top>
      <bottom style="medium">
        <color rgb="FF0070C0"/>
      </bottom>
      <diagonal/>
    </border>
    <border>
      <left style="dotted">
        <color rgb="FFE7E6E6"/>
      </left>
      <right style="medium">
        <color rgb="FF0070C0"/>
      </right>
      <top style="dotted">
        <color rgb="FFE7E6E6"/>
      </top>
      <bottom style="medium">
        <color rgb="FF0070C0"/>
      </bottom>
      <diagonal/>
    </border>
    <border>
      <left/>
      <right/>
      <top/>
      <bottom style="medium">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right style="medium">
        <color rgb="FF000000"/>
      </right>
      <top/>
      <bottom/>
      <diagonal/>
    </border>
    <border>
      <left style="medium">
        <color rgb="FFFFFFFF"/>
      </left>
      <right style="dotted">
        <color rgb="FFE7E6E6"/>
      </right>
      <top/>
      <bottom style="dotted">
        <color rgb="FFE7E6E6"/>
      </bottom>
      <diagonal/>
    </border>
    <border>
      <left style="dotted">
        <color rgb="FFE7E6E6"/>
      </left>
      <right style="dotted">
        <color rgb="FFE7E6E6"/>
      </right>
      <top/>
      <bottom style="dotted">
        <color rgb="FFE7E6E6"/>
      </bottom>
      <diagonal/>
    </border>
    <border>
      <left style="dotted">
        <color rgb="FFE7E6E6"/>
      </left>
      <right style="medium">
        <color rgb="FF0070C0"/>
      </right>
      <top/>
      <bottom style="dotted">
        <color rgb="FFE7E6E6"/>
      </bottom>
      <diagonal/>
    </border>
    <border>
      <left style="medium">
        <color rgb="FF548235"/>
      </left>
      <right style="medium">
        <color rgb="FFFFFFFF"/>
      </right>
      <top style="medium">
        <color theme="4"/>
      </top>
      <bottom/>
      <diagonal/>
    </border>
    <border>
      <left style="medium">
        <color rgb="FFFFFFFF"/>
      </left>
      <right/>
      <top style="medium">
        <color theme="4"/>
      </top>
      <bottom/>
      <diagonal/>
    </border>
    <border>
      <left/>
      <right/>
      <top style="medium">
        <color theme="4"/>
      </top>
      <bottom/>
      <diagonal/>
    </border>
    <border>
      <left style="medium">
        <color rgb="FF548235"/>
      </left>
      <right style="medium">
        <color rgb="FFFFFFFF"/>
      </right>
      <top/>
      <bottom/>
      <diagonal/>
    </border>
    <border>
      <left style="medium">
        <color rgb="FFFFFFFF"/>
      </left>
      <right/>
      <top/>
      <bottom/>
      <diagonal/>
    </border>
    <border>
      <left style="medium">
        <color rgb="FFFFFFFF"/>
      </left>
      <right style="medium">
        <color rgb="FFFFFFFF"/>
      </right>
      <top style="medium">
        <color theme="4"/>
      </top>
      <bottom/>
      <diagonal/>
    </border>
    <border>
      <left style="medium">
        <color theme="0"/>
      </left>
      <right/>
      <top style="medium">
        <color theme="4"/>
      </top>
      <bottom/>
      <diagonal/>
    </border>
    <border>
      <left style="medium">
        <color rgb="FFFFFFFF"/>
      </left>
      <right style="thin">
        <color theme="0" tint="-0.14999847407452621"/>
      </right>
      <top style="medium">
        <color theme="4"/>
      </top>
      <bottom/>
      <diagonal/>
    </border>
    <border>
      <left style="thin">
        <color theme="0" tint="-0.14999847407452621"/>
      </left>
      <right style="thin">
        <color theme="0" tint="-0.14999847407452621"/>
      </right>
      <top style="medium">
        <color theme="4"/>
      </top>
      <bottom/>
      <diagonal/>
    </border>
    <border>
      <left style="medium">
        <color rgb="FFFFFFFF"/>
      </left>
      <right style="thin">
        <color theme="0" tint="-0.14999847407452621"/>
      </right>
      <top/>
      <bottom/>
      <diagonal/>
    </border>
    <border>
      <left style="thin">
        <color theme="0" tint="-0.14999847407452621"/>
      </left>
      <right style="thin">
        <color theme="0" tint="-0.14999847407452621"/>
      </right>
      <top/>
      <bottom/>
      <diagonal/>
    </border>
    <border>
      <left style="medium">
        <color rgb="FF548235"/>
      </left>
      <right style="medium">
        <color rgb="FFFFFFFF"/>
      </right>
      <top style="medium">
        <color theme="4"/>
      </top>
      <bottom style="medium">
        <color theme="4"/>
      </bottom>
      <diagonal/>
    </border>
    <border>
      <left style="medium">
        <color rgb="FFFFFFFF"/>
      </left>
      <right style="thin">
        <color theme="0" tint="-0.14999847407452621"/>
      </right>
      <top style="medium">
        <color theme="4"/>
      </top>
      <bottom style="medium">
        <color theme="4"/>
      </bottom>
      <diagonal/>
    </border>
    <border>
      <left style="thin">
        <color theme="0" tint="-0.14999847407452621"/>
      </left>
      <right style="thin">
        <color theme="0" tint="-0.14999847407452621"/>
      </right>
      <top style="medium">
        <color theme="4"/>
      </top>
      <bottom style="medium">
        <color theme="4"/>
      </bottom>
      <diagonal/>
    </border>
    <border>
      <left/>
      <right style="medium">
        <color theme="4"/>
      </right>
      <top style="medium">
        <color theme="4"/>
      </top>
      <bottom/>
      <diagonal/>
    </border>
    <border>
      <left/>
      <right style="medium">
        <color theme="4"/>
      </right>
      <top/>
      <bottom/>
      <diagonal/>
    </border>
    <border>
      <left style="medium">
        <color theme="0"/>
      </left>
      <right style="medium">
        <color theme="4"/>
      </right>
      <top style="medium">
        <color theme="4"/>
      </top>
      <bottom/>
      <diagonal/>
    </border>
    <border>
      <left/>
      <right style="medium">
        <color theme="4"/>
      </right>
      <top style="medium">
        <color theme="4"/>
      </top>
      <bottom style="medium">
        <color theme="4"/>
      </bottom>
      <diagonal/>
    </border>
    <border>
      <left style="medium">
        <color rgb="FF548235"/>
      </left>
      <right style="medium">
        <color rgb="FFFFFFFF"/>
      </right>
      <top/>
      <bottom style="medium">
        <color theme="4"/>
      </bottom>
      <diagonal/>
    </border>
    <border>
      <left style="medium">
        <color rgb="FFFFFFFF"/>
      </left>
      <right style="thin">
        <color theme="0" tint="-0.14999847407452621"/>
      </right>
      <top/>
      <bottom style="medium">
        <color theme="4"/>
      </bottom>
      <diagonal/>
    </border>
    <border>
      <left style="thin">
        <color theme="0" tint="-0.14999847407452621"/>
      </left>
      <right style="thin">
        <color theme="0" tint="-0.14999847407452621"/>
      </right>
      <top/>
      <bottom style="medium">
        <color theme="4"/>
      </bottom>
      <diagonal/>
    </border>
    <border>
      <left/>
      <right style="medium">
        <color theme="4"/>
      </right>
      <top/>
      <bottom style="medium">
        <color theme="4"/>
      </bottom>
      <diagonal/>
    </border>
    <border>
      <left/>
      <right/>
      <top style="medium">
        <color theme="4"/>
      </top>
      <bottom style="medium">
        <color theme="4"/>
      </bottom>
      <diagonal/>
    </border>
  </borders>
  <cellStyleXfs count="2">
    <xf numFmtId="0" fontId="0" fillId="0" borderId="0"/>
    <xf numFmtId="0" fontId="1" fillId="0" borderId="0" applyNumberFormat="0" applyFill="0" applyBorder="0" applyAlignment="0" applyProtection="0"/>
  </cellStyleXfs>
  <cellXfs count="223">
    <xf numFmtId="0" fontId="0" fillId="0" borderId="0" xfId="0"/>
    <xf numFmtId="0" fontId="2" fillId="0" borderId="0" xfId="0" applyFont="1"/>
    <xf numFmtId="0" fontId="3" fillId="0" borderId="0" xfId="1" applyFont="1" applyFill="1"/>
    <xf numFmtId="0" fontId="4" fillId="2" borderId="1" xfId="0" applyFont="1" applyFill="1" applyBorder="1" applyAlignment="1">
      <alignment horizontal="left" vertical="center" wrapText="1" readingOrder="1"/>
    </xf>
    <xf numFmtId="0" fontId="4" fillId="2" borderId="2" xfId="0" applyFont="1" applyFill="1" applyBorder="1" applyAlignment="1">
      <alignment horizontal="left" vertical="center" wrapText="1" readingOrder="1"/>
    </xf>
    <xf numFmtId="0" fontId="4" fillId="2" borderId="6" xfId="0" applyFont="1" applyFill="1" applyBorder="1" applyAlignment="1">
      <alignment horizontal="left" vertical="center" wrapText="1" readingOrder="1"/>
    </xf>
    <xf numFmtId="0" fontId="7" fillId="3" borderId="8" xfId="0" applyFont="1" applyFill="1" applyBorder="1" applyAlignment="1">
      <alignment horizontal="left" vertical="center" wrapText="1" readingOrder="1"/>
    </xf>
    <xf numFmtId="0" fontId="8" fillId="5" borderId="8" xfId="0" applyFont="1" applyFill="1" applyBorder="1" applyAlignment="1">
      <alignment horizontal="left" vertical="center" wrapText="1" readingOrder="1"/>
    </xf>
    <xf numFmtId="0" fontId="9" fillId="5" borderId="5" xfId="0" applyFont="1" applyFill="1" applyBorder="1" applyAlignment="1">
      <alignment horizontal="left" vertical="center" wrapText="1" readingOrder="1"/>
    </xf>
    <xf numFmtId="0" fontId="9" fillId="5" borderId="2" xfId="0" applyFont="1" applyFill="1" applyBorder="1" applyAlignment="1">
      <alignment horizontal="left" vertical="center" wrapText="1" readingOrder="1"/>
    </xf>
    <xf numFmtId="0" fontId="9" fillId="5" borderId="8" xfId="0" applyFont="1" applyFill="1" applyBorder="1" applyAlignment="1">
      <alignment horizontal="left" vertical="center" wrapText="1" readingOrder="1"/>
    </xf>
    <xf numFmtId="0" fontId="10" fillId="4" borderId="8" xfId="0" applyFont="1" applyFill="1" applyBorder="1" applyAlignment="1">
      <alignment horizontal="left" vertical="center" wrapText="1" readingOrder="1"/>
    </xf>
    <xf numFmtId="0" fontId="5" fillId="6" borderId="26" xfId="0" applyFont="1" applyFill="1" applyBorder="1" applyAlignment="1">
      <alignment vertical="center" wrapText="1"/>
    </xf>
    <xf numFmtId="0" fontId="13" fillId="6" borderId="27" xfId="0" applyFont="1" applyFill="1" applyBorder="1" applyAlignment="1">
      <alignment horizontal="center" vertical="center" wrapText="1" readingOrder="1"/>
    </xf>
    <xf numFmtId="0" fontId="13" fillId="6" borderId="28" xfId="0" applyFont="1" applyFill="1" applyBorder="1" applyAlignment="1">
      <alignment horizontal="center" vertical="center" wrapText="1" readingOrder="1"/>
    </xf>
    <xf numFmtId="0" fontId="13" fillId="6" borderId="29" xfId="0" applyFont="1" applyFill="1" applyBorder="1" applyAlignment="1">
      <alignment horizontal="center" vertical="center" wrapText="1" readingOrder="1"/>
    </xf>
    <xf numFmtId="0" fontId="13" fillId="6" borderId="30" xfId="0" applyFont="1" applyFill="1" applyBorder="1" applyAlignment="1">
      <alignment horizontal="center" vertical="center" wrapText="1" readingOrder="1"/>
    </xf>
    <xf numFmtId="0" fontId="0" fillId="0" borderId="20" xfId="0" applyBorder="1"/>
    <xf numFmtId="0" fontId="4" fillId="0" borderId="26" xfId="0" applyFont="1" applyBorder="1" applyAlignment="1">
      <alignment horizontal="center" vertical="center" textRotation="90" wrapText="1" readingOrder="1"/>
    </xf>
    <xf numFmtId="0" fontId="15" fillId="0" borderId="0" xfId="0" applyFont="1"/>
    <xf numFmtId="0" fontId="18" fillId="0" borderId="32" xfId="0" applyFont="1" applyBorder="1" applyAlignment="1">
      <alignment vertical="top" wrapText="1"/>
    </xf>
    <xf numFmtId="0" fontId="19" fillId="0" borderId="0" xfId="0" applyFont="1"/>
    <xf numFmtId="0" fontId="20" fillId="0" borderId="0" xfId="0" applyFont="1"/>
    <xf numFmtId="0" fontId="14" fillId="0" borderId="34" xfId="0" applyFont="1" applyBorder="1" applyAlignment="1">
      <alignment horizontal="left" vertical="center" wrapText="1" indent="2" readingOrder="1"/>
    </xf>
    <xf numFmtId="0" fontId="14" fillId="0" borderId="35" xfId="0" applyFont="1" applyBorder="1" applyAlignment="1">
      <alignment horizontal="left" vertical="center" wrapText="1" indent="2" readingOrder="1"/>
    </xf>
    <xf numFmtId="0" fontId="14" fillId="0" borderId="33" xfId="0" applyFont="1" applyBorder="1" applyAlignment="1">
      <alignment horizontal="left" vertical="center" wrapText="1" indent="2" readingOrder="1"/>
    </xf>
    <xf numFmtId="0" fontId="22" fillId="0" borderId="0" xfId="0" applyFont="1" applyAlignment="1">
      <alignment horizontal="center" vertical="center" readingOrder="1"/>
    </xf>
    <xf numFmtId="0" fontId="8" fillId="10" borderId="46" xfId="0" applyFont="1" applyFill="1" applyBorder="1" applyAlignment="1">
      <alignment horizontal="center" vertical="center" wrapText="1" readingOrder="1"/>
    </xf>
    <xf numFmtId="0" fontId="8" fillId="10" borderId="47" xfId="0" applyFont="1" applyFill="1" applyBorder="1" applyAlignment="1">
      <alignment horizontal="center" vertical="center" wrapText="1" readingOrder="1"/>
    </xf>
    <xf numFmtId="0" fontId="13" fillId="9" borderId="42" xfId="0" applyFont="1" applyFill="1" applyBorder="1" applyAlignment="1">
      <alignment horizontal="justify" vertical="center" wrapText="1" readingOrder="1"/>
    </xf>
    <xf numFmtId="0" fontId="8" fillId="11" borderId="43" xfId="0" applyFont="1" applyFill="1" applyBorder="1" applyAlignment="1">
      <alignment horizontal="right" vertical="center" wrapText="1" readingOrder="1"/>
    </xf>
    <xf numFmtId="0" fontId="8" fillId="11" borderId="42" xfId="0" applyFont="1" applyFill="1" applyBorder="1" applyAlignment="1">
      <alignment horizontal="right" vertical="center" wrapText="1" readingOrder="1"/>
    </xf>
    <xf numFmtId="0" fontId="13" fillId="9" borderId="43" xfId="0" applyFont="1" applyFill="1" applyBorder="1" applyAlignment="1">
      <alignment horizontal="justify" vertical="center" wrapText="1" readingOrder="1"/>
    </xf>
    <xf numFmtId="0" fontId="13" fillId="9" borderId="39" xfId="0" applyFont="1" applyFill="1" applyBorder="1" applyAlignment="1">
      <alignment horizontal="center" vertical="center" wrapText="1" readingOrder="1"/>
    </xf>
    <xf numFmtId="0" fontId="13" fillId="9" borderId="42" xfId="0" applyFont="1" applyFill="1" applyBorder="1" applyAlignment="1">
      <alignment horizontal="center" vertical="center" wrapText="1" readingOrder="1"/>
    </xf>
    <xf numFmtId="0" fontId="8" fillId="13" borderId="42" xfId="0" applyFont="1" applyFill="1" applyBorder="1" applyAlignment="1">
      <alignment horizontal="center" vertical="center" wrapText="1" readingOrder="1"/>
    </xf>
    <xf numFmtId="0" fontId="8" fillId="13" borderId="43" xfId="0" applyFont="1" applyFill="1" applyBorder="1" applyAlignment="1">
      <alignment horizontal="right" vertical="center" wrapText="1" readingOrder="1"/>
    </xf>
    <xf numFmtId="0" fontId="5" fillId="4" borderId="62" xfId="0" applyFont="1" applyFill="1" applyBorder="1" applyAlignment="1">
      <alignment horizontal="justify" vertical="top" wrapText="1"/>
    </xf>
    <xf numFmtId="0" fontId="5" fillId="4" borderId="63" xfId="0" applyFont="1" applyFill="1" applyBorder="1" applyAlignment="1">
      <alignment horizontal="justify" vertical="top" wrapText="1"/>
    </xf>
    <xf numFmtId="0" fontId="5" fillId="4" borderId="64" xfId="0" applyFont="1" applyFill="1" applyBorder="1" applyAlignment="1">
      <alignment horizontal="justify" vertical="top" wrapText="1"/>
    </xf>
    <xf numFmtId="0" fontId="5" fillId="4" borderId="65" xfId="0" applyFont="1" applyFill="1" applyBorder="1" applyAlignment="1">
      <alignment horizontal="justify" vertical="top" wrapText="1"/>
    </xf>
    <xf numFmtId="0" fontId="5" fillId="14" borderId="73" xfId="0" applyFont="1" applyFill="1" applyBorder="1" applyAlignment="1">
      <alignment horizontal="justify" vertical="top" wrapText="1"/>
    </xf>
    <xf numFmtId="0" fontId="5" fillId="4" borderId="74" xfId="0" applyFont="1" applyFill="1" applyBorder="1" applyAlignment="1">
      <alignment horizontal="justify" vertical="top" wrapText="1"/>
    </xf>
    <xf numFmtId="0" fontId="5" fillId="4" borderId="75" xfId="0" applyFont="1" applyFill="1" applyBorder="1" applyAlignment="1">
      <alignment horizontal="justify" vertical="top" wrapText="1"/>
    </xf>
    <xf numFmtId="0" fontId="5" fillId="14" borderId="76" xfId="0" applyFont="1" applyFill="1" applyBorder="1" applyAlignment="1">
      <alignment horizontal="justify" vertical="top" wrapText="1"/>
    </xf>
    <xf numFmtId="0" fontId="5" fillId="4" borderId="77" xfId="0" applyFont="1" applyFill="1" applyBorder="1" applyAlignment="1">
      <alignment horizontal="justify" vertical="top" wrapText="1"/>
    </xf>
    <xf numFmtId="0" fontId="5" fillId="4" borderId="78" xfId="0" applyFont="1" applyFill="1" applyBorder="1" applyAlignment="1">
      <alignment horizontal="justify" vertical="top" wrapText="1"/>
    </xf>
    <xf numFmtId="0" fontId="5" fillId="4" borderId="79" xfId="0" applyFont="1" applyFill="1" applyBorder="1" applyAlignment="1">
      <alignment horizontal="justify" vertical="top" wrapText="1"/>
    </xf>
    <xf numFmtId="0" fontId="21" fillId="8" borderId="0" xfId="0" applyFont="1" applyFill="1"/>
    <xf numFmtId="0" fontId="13" fillId="9" borderId="59" xfId="0" applyFont="1" applyFill="1" applyBorder="1" applyAlignment="1">
      <alignment horizontal="center" vertical="center" wrapText="1" readingOrder="1"/>
    </xf>
    <xf numFmtId="0" fontId="8" fillId="13" borderId="59" xfId="0" applyFont="1" applyFill="1" applyBorder="1" applyAlignment="1">
      <alignment horizontal="center" vertical="center" wrapText="1" readingOrder="1"/>
    </xf>
    <xf numFmtId="0" fontId="28" fillId="9" borderId="43" xfId="0" applyFont="1" applyFill="1" applyBorder="1" applyAlignment="1">
      <alignment horizontal="justify" vertical="center" wrapText="1" readingOrder="1"/>
    </xf>
    <xf numFmtId="3" fontId="4" fillId="13" borderId="43" xfId="0" applyNumberFormat="1" applyFont="1" applyFill="1" applyBorder="1" applyAlignment="1">
      <alignment horizontal="right" vertical="center" wrapText="1" readingOrder="1"/>
    </xf>
    <xf numFmtId="3" fontId="4" fillId="10" borderId="43" xfId="0" applyNumberFormat="1" applyFont="1" applyFill="1" applyBorder="1" applyAlignment="1">
      <alignment horizontal="right" vertical="center" wrapText="1" readingOrder="1"/>
    </xf>
    <xf numFmtId="0" fontId="8" fillId="11" borderId="43" xfId="0" applyFont="1" applyFill="1" applyBorder="1" applyAlignment="1">
      <alignment vertical="center" wrapText="1" readingOrder="1"/>
    </xf>
    <xf numFmtId="0" fontId="8" fillId="13" borderId="59" xfId="0" applyFont="1" applyFill="1" applyBorder="1" applyAlignment="1">
      <alignment vertical="center" wrapText="1" readingOrder="1"/>
    </xf>
    <xf numFmtId="0" fontId="8" fillId="13" borderId="43" xfId="0" applyFont="1" applyFill="1" applyBorder="1" applyAlignment="1">
      <alignment vertical="center" wrapText="1" readingOrder="1"/>
    </xf>
    <xf numFmtId="3" fontId="4" fillId="15" borderId="43" xfId="0" applyNumberFormat="1" applyFont="1" applyFill="1" applyBorder="1" applyAlignment="1">
      <alignment horizontal="right" vertical="center" wrapText="1" readingOrder="1"/>
    </xf>
    <xf numFmtId="0" fontId="8" fillId="16" borderId="42" xfId="0" applyFont="1" applyFill="1" applyBorder="1" applyAlignment="1">
      <alignment horizontal="center" vertical="center" wrapText="1" readingOrder="1"/>
    </xf>
    <xf numFmtId="0" fontId="8" fillId="17" borderId="43" xfId="0" applyFont="1" applyFill="1" applyBorder="1" applyAlignment="1">
      <alignment horizontal="right" vertical="center" wrapText="1" readingOrder="1"/>
    </xf>
    <xf numFmtId="0" fontId="8" fillId="16" borderId="59" xfId="0" applyFont="1" applyFill="1" applyBorder="1" applyAlignment="1">
      <alignment horizontal="center" vertical="center" wrapText="1" readingOrder="1"/>
    </xf>
    <xf numFmtId="0" fontId="8" fillId="16" borderId="43" xfId="0" applyFont="1" applyFill="1" applyBorder="1" applyAlignment="1">
      <alignment horizontal="right" vertical="center" wrapText="1" readingOrder="1"/>
    </xf>
    <xf numFmtId="3" fontId="4" fillId="16" borderId="43" xfId="0" applyNumberFormat="1" applyFont="1" applyFill="1" applyBorder="1" applyAlignment="1">
      <alignment horizontal="right" vertical="center" wrapText="1" readingOrder="1"/>
    </xf>
    <xf numFmtId="0" fontId="8" fillId="18" borderId="42" xfId="0" applyFont="1" applyFill="1" applyBorder="1" applyAlignment="1">
      <alignment horizontal="center" vertical="center" wrapText="1" readingOrder="1"/>
    </xf>
    <xf numFmtId="0" fontId="8" fillId="19" borderId="43" xfId="0" applyFont="1" applyFill="1" applyBorder="1" applyAlignment="1">
      <alignment horizontal="right" vertical="center" wrapText="1" readingOrder="1"/>
    </xf>
    <xf numFmtId="0" fontId="8" fillId="18" borderId="59" xfId="0" applyFont="1" applyFill="1" applyBorder="1" applyAlignment="1">
      <alignment horizontal="center" vertical="center" wrapText="1" readingOrder="1"/>
    </xf>
    <xf numFmtId="0" fontId="8" fillId="18" borderId="43" xfId="0" applyFont="1" applyFill="1" applyBorder="1" applyAlignment="1">
      <alignment horizontal="right" vertical="center" wrapText="1" readingOrder="1"/>
    </xf>
    <xf numFmtId="3" fontId="4" fillId="18" borderId="43" xfId="0" applyNumberFormat="1" applyFont="1" applyFill="1" applyBorder="1" applyAlignment="1">
      <alignment horizontal="right" vertical="center" wrapText="1" readingOrder="1"/>
    </xf>
    <xf numFmtId="0" fontId="1" fillId="0" borderId="0" xfId="1" applyAlignment="1">
      <alignment horizontal="left" vertical="center" readingOrder="1"/>
    </xf>
    <xf numFmtId="0" fontId="1" fillId="0" borderId="0" xfId="1" applyFill="1"/>
    <xf numFmtId="0" fontId="0" fillId="0" borderId="80" xfId="0" applyBorder="1"/>
    <xf numFmtId="0" fontId="0" fillId="0" borderId="84" xfId="0" applyBorder="1"/>
    <xf numFmtId="0" fontId="23" fillId="20" borderId="0" xfId="0" applyFont="1" applyFill="1" applyAlignment="1">
      <alignment horizontal="left" vertical="center" wrapText="1" readingOrder="1"/>
    </xf>
    <xf numFmtId="0" fontId="23" fillId="20" borderId="85" xfId="0" applyFont="1" applyFill="1" applyBorder="1" applyAlignment="1">
      <alignment horizontal="left" vertical="center" wrapText="1" readingOrder="1"/>
    </xf>
    <xf numFmtId="0" fontId="30" fillId="20" borderId="80" xfId="0" applyFont="1" applyFill="1" applyBorder="1" applyAlignment="1">
      <alignment horizontal="left" vertical="center" wrapText="1" readingOrder="1"/>
    </xf>
    <xf numFmtId="0" fontId="30" fillId="20" borderId="87" xfId="0" applyFont="1" applyFill="1" applyBorder="1" applyAlignment="1">
      <alignment horizontal="left" vertical="center" wrapText="1" readingOrder="1"/>
    </xf>
    <xf numFmtId="0" fontId="31" fillId="14" borderId="88" xfId="0" applyFont="1" applyFill="1" applyBorder="1" applyAlignment="1">
      <alignment horizontal="left" vertical="top" wrapText="1" readingOrder="1"/>
    </xf>
    <xf numFmtId="0" fontId="33" fillId="4" borderId="89" xfId="0" applyFont="1" applyFill="1" applyBorder="1" applyAlignment="1">
      <alignment vertical="top" wrapText="1"/>
    </xf>
    <xf numFmtId="0" fontId="33" fillId="4" borderId="90" xfId="0" applyFont="1" applyFill="1" applyBorder="1" applyAlignment="1">
      <alignment vertical="top" wrapText="1"/>
    </xf>
    <xf numFmtId="0" fontId="32" fillId="4" borderId="89" xfId="0" applyFont="1" applyFill="1" applyBorder="1" applyAlignment="1">
      <alignment horizontal="left" vertical="top" wrapText="1" readingOrder="1"/>
    </xf>
    <xf numFmtId="0" fontId="32" fillId="4" borderId="82" xfId="0" applyFont="1" applyFill="1" applyBorder="1" applyAlignment="1">
      <alignment horizontal="left" vertical="top" wrapText="1" readingOrder="1"/>
    </xf>
    <xf numFmtId="0" fontId="34" fillId="4" borderId="0" xfId="0" applyFont="1" applyFill="1" applyAlignment="1">
      <alignment horizontal="left" vertical="top" wrapText="1" readingOrder="1"/>
    </xf>
    <xf numFmtId="0" fontId="34" fillId="4" borderId="80" xfId="0" applyFont="1" applyFill="1" applyBorder="1" applyAlignment="1">
      <alignment horizontal="left" vertical="top" wrapText="1" readingOrder="1"/>
    </xf>
    <xf numFmtId="0" fontId="21" fillId="0" borderId="0" xfId="0" applyFont="1"/>
    <xf numFmtId="0" fontId="1" fillId="0" borderId="0" xfId="1"/>
    <xf numFmtId="0" fontId="27" fillId="0" borderId="0" xfId="0" applyFont="1" applyAlignment="1">
      <alignment horizontal="center"/>
    </xf>
    <xf numFmtId="0" fontId="27" fillId="0" borderId="0" xfId="1" applyFont="1" applyAlignment="1">
      <alignment horizontal="center" vertical="center" readingOrder="1"/>
    </xf>
    <xf numFmtId="0" fontId="27" fillId="0" borderId="0" xfId="1" applyFont="1" applyFill="1" applyAlignment="1">
      <alignment horizontal="center"/>
    </xf>
    <xf numFmtId="0" fontId="1" fillId="4" borderId="80" xfId="1" applyFill="1" applyBorder="1" applyAlignment="1">
      <alignment horizontal="left" vertical="top" wrapText="1" readingOrder="1"/>
    </xf>
    <xf numFmtId="0" fontId="1" fillId="4" borderId="89" xfId="1" applyFill="1" applyBorder="1" applyAlignment="1">
      <alignment horizontal="left" vertical="top" wrapText="1" readingOrder="1"/>
    </xf>
    <xf numFmtId="0" fontId="1" fillId="4" borderId="82" xfId="1" applyFill="1" applyBorder="1" applyAlignment="1">
      <alignment horizontal="left" vertical="top" wrapText="1" readingOrder="1"/>
    </xf>
    <xf numFmtId="0" fontId="33" fillId="4" borderId="36" xfId="0" applyFont="1" applyFill="1" applyBorder="1" applyAlignment="1">
      <alignment vertical="center" wrapText="1"/>
    </xf>
    <xf numFmtId="0" fontId="26" fillId="0" borderId="37" xfId="0" applyFont="1" applyBorder="1"/>
    <xf numFmtId="0" fontId="36" fillId="4" borderId="37" xfId="0" applyFont="1" applyFill="1" applyBorder="1" applyAlignment="1">
      <alignment vertical="center" wrapText="1" readingOrder="1"/>
    </xf>
    <xf numFmtId="0" fontId="26" fillId="0" borderId="31" xfId="0" applyFont="1" applyBorder="1"/>
    <xf numFmtId="0" fontId="37" fillId="4" borderId="36" xfId="0" applyFont="1" applyFill="1" applyBorder="1" applyAlignment="1">
      <alignment horizontal="left" vertical="center" wrapText="1" readingOrder="1"/>
    </xf>
    <xf numFmtId="0" fontId="26" fillId="0" borderId="36" xfId="0" applyFont="1" applyBorder="1"/>
    <xf numFmtId="0" fontId="36" fillId="4" borderId="36" xfId="0" applyFont="1" applyFill="1" applyBorder="1" applyAlignment="1">
      <alignment vertical="center" wrapText="1" readingOrder="1"/>
    </xf>
    <xf numFmtId="0" fontId="26" fillId="0" borderId="21" xfId="0" applyFont="1" applyBorder="1"/>
    <xf numFmtId="0" fontId="5" fillId="4" borderId="92" xfId="0" applyFont="1" applyFill="1" applyBorder="1" applyAlignment="1">
      <alignment horizontal="justify" vertical="top" wrapText="1"/>
    </xf>
    <xf numFmtId="0" fontId="5" fillId="4" borderId="93" xfId="0" applyFont="1" applyFill="1" applyBorder="1" applyAlignment="1">
      <alignment horizontal="justify" vertical="top" wrapText="1"/>
    </xf>
    <xf numFmtId="0" fontId="5" fillId="4" borderId="94" xfId="0" applyFont="1" applyFill="1" applyBorder="1" applyAlignment="1">
      <alignment horizontal="justify" vertical="top" wrapText="1"/>
    </xf>
    <xf numFmtId="0" fontId="21" fillId="0" borderId="0" xfId="1" applyFont="1" applyAlignment="1">
      <alignment horizontal="left" vertical="center" readingOrder="1"/>
    </xf>
    <xf numFmtId="0" fontId="37" fillId="4" borderId="10" xfId="0" applyFont="1" applyFill="1" applyBorder="1" applyAlignment="1">
      <alignment horizontal="left" vertical="center" wrapText="1" readingOrder="1"/>
    </xf>
    <xf numFmtId="0" fontId="37" fillId="4" borderId="12" xfId="0" applyFont="1" applyFill="1" applyBorder="1" applyAlignment="1">
      <alignment horizontal="left" vertical="center" wrapText="1" readingOrder="1"/>
    </xf>
    <xf numFmtId="0" fontId="33" fillId="4" borderId="12" xfId="0" applyFont="1" applyFill="1" applyBorder="1" applyAlignment="1">
      <alignment vertical="top" wrapText="1"/>
    </xf>
    <xf numFmtId="0" fontId="33" fillId="4" borderId="13" xfId="0" applyFont="1" applyFill="1" applyBorder="1" applyAlignment="1">
      <alignment vertical="top" wrapText="1"/>
    </xf>
    <xf numFmtId="0" fontId="33" fillId="4" borderId="15" xfId="0" applyFont="1" applyFill="1" applyBorder="1" applyAlignment="1">
      <alignment vertical="top" wrapText="1"/>
    </xf>
    <xf numFmtId="0" fontId="37" fillId="4" borderId="17" xfId="0" applyFont="1" applyFill="1" applyBorder="1" applyAlignment="1">
      <alignment horizontal="left" vertical="center" wrapText="1" readingOrder="1"/>
    </xf>
    <xf numFmtId="0" fontId="37" fillId="4" borderId="13" xfId="0" applyFont="1" applyFill="1" applyBorder="1" applyAlignment="1">
      <alignment horizontal="left" vertical="center" wrapText="1" readingOrder="1"/>
    </xf>
    <xf numFmtId="0" fontId="26" fillId="4" borderId="13" xfId="0" applyFont="1" applyFill="1" applyBorder="1" applyAlignment="1">
      <alignment vertical="top" wrapText="1"/>
    </xf>
    <xf numFmtId="0" fontId="26" fillId="4" borderId="15" xfId="0" applyFont="1" applyFill="1" applyBorder="1" applyAlignment="1">
      <alignment vertical="top" wrapText="1"/>
    </xf>
    <xf numFmtId="0" fontId="32" fillId="21" borderId="43" xfId="0" applyFont="1" applyFill="1" applyBorder="1" applyAlignment="1">
      <alignment horizontal="justify" vertical="center" wrapText="1" readingOrder="1"/>
    </xf>
    <xf numFmtId="0" fontId="32" fillId="21" borderId="72" xfId="0" applyFont="1" applyFill="1" applyBorder="1" applyAlignment="1">
      <alignment horizontal="justify" vertical="center" wrapText="1" readingOrder="1"/>
    </xf>
    <xf numFmtId="0" fontId="31" fillId="14" borderId="86" xfId="0" applyFont="1" applyFill="1" applyBorder="1" applyAlignment="1">
      <alignment horizontal="left" vertical="top" wrapText="1" readingOrder="1"/>
    </xf>
    <xf numFmtId="0" fontId="5" fillId="22" borderId="95" xfId="0" applyFont="1" applyFill="1" applyBorder="1" applyAlignment="1">
      <alignment vertical="center" wrapText="1"/>
    </xf>
    <xf numFmtId="0" fontId="13" fillId="22" borderId="100" xfId="0" applyFont="1" applyFill="1" applyBorder="1" applyAlignment="1">
      <alignment horizontal="center" vertical="center" wrapText="1" readingOrder="1"/>
    </xf>
    <xf numFmtId="0" fontId="13" fillId="22" borderId="96" xfId="0" applyFont="1" applyFill="1" applyBorder="1" applyAlignment="1">
      <alignment horizontal="center" vertical="center" wrapText="1" readingOrder="1"/>
    </xf>
    <xf numFmtId="0" fontId="13" fillId="22" borderId="101" xfId="0" applyFont="1" applyFill="1" applyBorder="1" applyAlignment="1">
      <alignment horizontal="center" vertical="center" wrapText="1" readingOrder="1"/>
    </xf>
    <xf numFmtId="0" fontId="14" fillId="0" borderId="102" xfId="0" applyFont="1" applyBorder="1" applyAlignment="1">
      <alignment horizontal="left" vertical="center" wrapText="1" indent="2" readingOrder="1"/>
    </xf>
    <xf numFmtId="0" fontId="14" fillId="0" borderId="104" xfId="0" applyFont="1" applyBorder="1" applyAlignment="1">
      <alignment horizontal="left" vertical="center" wrapText="1" indent="2" readingOrder="1"/>
    </xf>
    <xf numFmtId="0" fontId="4" fillId="0" borderId="106" xfId="0" applyFont="1" applyBorder="1" applyAlignment="1">
      <alignment horizontal="center" vertical="center" textRotation="90" wrapText="1" readingOrder="1"/>
    </xf>
    <xf numFmtId="0" fontId="14" fillId="0" borderId="107" xfId="0" applyFont="1" applyBorder="1" applyAlignment="1">
      <alignment horizontal="left" vertical="center" wrapText="1" indent="2" readingOrder="1"/>
    </xf>
    <xf numFmtId="0" fontId="33" fillId="4" borderId="108" xfId="0" applyFont="1" applyFill="1" applyBorder="1" applyAlignment="1">
      <alignment vertical="center" wrapText="1"/>
    </xf>
    <xf numFmtId="0" fontId="26" fillId="0" borderId="108" xfId="0" applyFont="1" applyBorder="1"/>
    <xf numFmtId="0" fontId="36" fillId="4" borderId="108" xfId="0" applyFont="1" applyFill="1" applyBorder="1" applyAlignment="1">
      <alignment vertical="center" wrapText="1" readingOrder="1"/>
    </xf>
    <xf numFmtId="0" fontId="13" fillId="22" borderId="111" xfId="0" applyFont="1" applyFill="1" applyBorder="1" applyAlignment="1">
      <alignment horizontal="center" vertical="center" wrapText="1" readingOrder="1"/>
    </xf>
    <xf numFmtId="0" fontId="26" fillId="0" borderId="112" xfId="0" applyFont="1" applyBorder="1"/>
    <xf numFmtId="0" fontId="36" fillId="4" borderId="105" xfId="0" applyFont="1" applyFill="1" applyBorder="1" applyAlignment="1">
      <alignment horizontal="left" vertical="center" wrapText="1" readingOrder="1"/>
    </xf>
    <xf numFmtId="0" fontId="36" fillId="4" borderId="110" xfId="0" applyFont="1" applyFill="1" applyBorder="1" applyAlignment="1">
      <alignment horizontal="left" vertical="center" wrapText="1" readingOrder="1"/>
    </xf>
    <xf numFmtId="0" fontId="36" fillId="4" borderId="105" xfId="0" applyFont="1" applyFill="1" applyBorder="1" applyAlignment="1">
      <alignment vertical="center" wrapText="1" readingOrder="1"/>
    </xf>
    <xf numFmtId="0" fontId="14" fillId="0" borderId="114" xfId="0" applyFont="1" applyBorder="1" applyAlignment="1">
      <alignment horizontal="left" vertical="center" wrapText="1" indent="2" readingOrder="1"/>
    </xf>
    <xf numFmtId="0" fontId="39" fillId="4" borderId="108" xfId="0" applyFont="1" applyFill="1" applyBorder="1" applyAlignment="1">
      <alignment vertical="center" wrapText="1"/>
    </xf>
    <xf numFmtId="0" fontId="0" fillId="0" borderId="117" xfId="0" applyBorder="1"/>
    <xf numFmtId="0" fontId="16" fillId="7" borderId="0" xfId="0" applyFont="1" applyFill="1" applyAlignment="1">
      <alignment horizontal="left" vertical="center" wrapText="1" readingOrder="1"/>
    </xf>
    <xf numFmtId="0" fontId="16" fillId="7" borderId="91" xfId="0" applyFont="1" applyFill="1" applyBorder="1" applyAlignment="1">
      <alignment horizontal="left" vertical="center" wrapText="1" readingOrder="1"/>
    </xf>
    <xf numFmtId="0" fontId="29" fillId="20" borderId="81" xfId="0" applyFont="1" applyFill="1" applyBorder="1" applyAlignment="1">
      <alignment horizontal="center" vertical="center" wrapText="1" readingOrder="1"/>
    </xf>
    <xf numFmtId="0" fontId="29" fillId="20" borderId="82" xfId="0" applyFont="1" applyFill="1" applyBorder="1" applyAlignment="1">
      <alignment horizontal="center" vertical="center" wrapText="1" readingOrder="1"/>
    </xf>
    <xf numFmtId="0" fontId="29" fillId="20" borderId="83" xfId="0" applyFont="1" applyFill="1" applyBorder="1" applyAlignment="1">
      <alignment horizontal="center" vertical="center" wrapText="1" readingOrder="1"/>
    </xf>
    <xf numFmtId="0" fontId="5" fillId="20" borderId="84" xfId="0" applyFont="1" applyFill="1" applyBorder="1" applyAlignment="1">
      <alignment vertical="top" wrapText="1"/>
    </xf>
    <xf numFmtId="0" fontId="5" fillId="20" borderId="86" xfId="0" applyFont="1" applyFill="1" applyBorder="1" applyAlignment="1">
      <alignment vertical="top" wrapText="1"/>
    </xf>
    <xf numFmtId="0" fontId="31" fillId="14" borderId="81" xfId="0" applyFont="1" applyFill="1" applyBorder="1" applyAlignment="1">
      <alignment horizontal="left" vertical="top" wrapText="1" readingOrder="1"/>
    </xf>
    <xf numFmtId="0" fontId="31" fillId="14" borderId="84" xfId="0" applyFont="1" applyFill="1" applyBorder="1" applyAlignment="1">
      <alignment horizontal="left" vertical="top" wrapText="1" readingOrder="1"/>
    </xf>
    <xf numFmtId="0" fontId="31" fillId="14" borderId="86" xfId="0" applyFont="1" applyFill="1" applyBorder="1" applyAlignment="1">
      <alignment horizontal="left" vertical="top" wrapText="1" readingOrder="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6" fillId="0" borderId="7" xfId="0" applyFont="1" applyBorder="1" applyAlignment="1">
      <alignment horizontal="left" vertical="center" wrapText="1" readingOrder="1"/>
    </xf>
    <xf numFmtId="0" fontId="6" fillId="0" borderId="11" xfId="0" applyFont="1" applyBorder="1" applyAlignment="1">
      <alignment horizontal="left" vertical="center" wrapText="1" readingOrder="1"/>
    </xf>
    <xf numFmtId="0" fontId="6" fillId="0" borderId="14" xfId="0" applyFont="1" applyBorder="1" applyAlignment="1">
      <alignment horizontal="left" vertical="center" wrapText="1" readingOrder="1"/>
    </xf>
    <xf numFmtId="0" fontId="35" fillId="3" borderId="4" xfId="0" applyFont="1" applyFill="1" applyBorder="1" applyAlignment="1">
      <alignment horizontal="center" vertical="center" wrapText="1" readingOrder="1"/>
    </xf>
    <xf numFmtId="0" fontId="35" fillId="3" borderId="9" xfId="0" applyFont="1" applyFill="1" applyBorder="1" applyAlignment="1">
      <alignment horizontal="center" vertical="center" wrapText="1" readingOrder="1"/>
    </xf>
    <xf numFmtId="0" fontId="5" fillId="4" borderId="4"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16" xfId="0" applyFont="1" applyFill="1" applyBorder="1" applyAlignment="1">
      <alignment horizontal="center" vertical="top" wrapText="1"/>
    </xf>
    <xf numFmtId="0" fontId="26" fillId="0" borderId="21" xfId="0" applyFont="1" applyBorder="1" applyAlignment="1">
      <alignment horizontal="center"/>
    </xf>
    <xf numFmtId="0" fontId="26" fillId="0" borderId="25" xfId="0" applyFont="1" applyBorder="1" applyAlignment="1">
      <alignment horizontal="center"/>
    </xf>
    <xf numFmtId="0" fontId="4" fillId="0" borderId="18" xfId="0" applyFont="1" applyBorder="1" applyAlignment="1">
      <alignment horizontal="center" vertical="center" textRotation="90" wrapText="1" readingOrder="1"/>
    </xf>
    <xf numFmtId="0" fontId="4" fillId="0" borderId="22" xfId="0" applyFont="1" applyBorder="1" applyAlignment="1">
      <alignment horizontal="center" vertical="center" textRotation="90" wrapText="1" readingOrder="1"/>
    </xf>
    <xf numFmtId="0" fontId="36" fillId="4" borderId="37" xfId="0" applyFont="1" applyFill="1" applyBorder="1" applyAlignment="1">
      <alignment horizontal="left" vertical="center" wrapText="1" readingOrder="1"/>
    </xf>
    <xf numFmtId="0" fontId="36" fillId="4" borderId="38" xfId="0" applyFont="1" applyFill="1" applyBorder="1" applyAlignment="1">
      <alignment horizontal="left" vertical="center" wrapText="1" readingOrder="1"/>
    </xf>
    <xf numFmtId="0" fontId="33" fillId="4" borderId="37" xfId="0" applyFont="1" applyFill="1" applyBorder="1" applyAlignment="1">
      <alignment vertical="center" wrapText="1"/>
    </xf>
    <xf numFmtId="0" fontId="33" fillId="4" borderId="38" xfId="0" applyFont="1" applyFill="1" applyBorder="1" applyAlignment="1">
      <alignment vertical="center" wrapText="1"/>
    </xf>
    <xf numFmtId="0" fontId="26" fillId="0" borderId="37" xfId="0" applyFont="1" applyBorder="1" applyAlignment="1">
      <alignment horizontal="center"/>
    </xf>
    <xf numFmtId="0" fontId="26" fillId="0" borderId="38" xfId="0" applyFont="1" applyBorder="1" applyAlignment="1">
      <alignment horizontal="center"/>
    </xf>
    <xf numFmtId="0" fontId="5" fillId="4" borderId="18" xfId="0" applyFont="1" applyFill="1" applyBorder="1" applyAlignment="1">
      <alignment vertical="top" wrapText="1"/>
    </xf>
    <xf numFmtId="0" fontId="5" fillId="4" borderId="22" xfId="0" applyFont="1" applyFill="1" applyBorder="1" applyAlignment="1">
      <alignment vertical="top" wrapText="1"/>
    </xf>
    <xf numFmtId="0" fontId="11" fillId="4" borderId="19" xfId="0" applyFont="1" applyFill="1" applyBorder="1" applyAlignment="1">
      <alignment horizontal="left" vertical="center" wrapText="1" readingOrder="1"/>
    </xf>
    <xf numFmtId="0" fontId="11" fillId="4" borderId="20" xfId="0" applyFont="1" applyFill="1" applyBorder="1" applyAlignment="1">
      <alignment horizontal="left" vertical="center" wrapText="1" readingOrder="1"/>
    </xf>
    <xf numFmtId="0" fontId="11" fillId="4" borderId="21" xfId="0" applyFont="1" applyFill="1" applyBorder="1" applyAlignment="1">
      <alignment horizontal="left" vertical="center" wrapText="1" readingOrder="1"/>
    </xf>
    <xf numFmtId="0" fontId="12" fillId="4" borderId="23" xfId="0" applyFont="1" applyFill="1" applyBorder="1" applyAlignment="1">
      <alignment horizontal="left" vertical="top" wrapText="1" readingOrder="1"/>
    </xf>
    <xf numFmtId="0" fontId="12" fillId="4" borderId="24" xfId="0" applyFont="1" applyFill="1" applyBorder="1" applyAlignment="1">
      <alignment horizontal="left" vertical="top" wrapText="1" readingOrder="1"/>
    </xf>
    <xf numFmtId="0" fontId="12" fillId="4" borderId="25" xfId="0" applyFont="1" applyFill="1" applyBorder="1" applyAlignment="1">
      <alignment horizontal="left" vertical="top" wrapText="1" readingOrder="1"/>
    </xf>
    <xf numFmtId="0" fontId="36" fillId="4" borderId="21" xfId="0" applyFont="1" applyFill="1" applyBorder="1" applyAlignment="1">
      <alignment horizontal="left" vertical="center" wrapText="1" readingOrder="1"/>
    </xf>
    <xf numFmtId="0" fontId="36" fillId="4" borderId="25" xfId="0" applyFont="1" applyFill="1" applyBorder="1" applyAlignment="1">
      <alignment horizontal="left" vertical="center" wrapText="1" readingOrder="1"/>
    </xf>
    <xf numFmtId="0" fontId="3" fillId="0" borderId="0" xfId="1" applyFont="1" applyFill="1" applyAlignment="1">
      <alignment horizontal="left"/>
    </xf>
    <xf numFmtId="0" fontId="36" fillId="4" borderId="109" xfId="0" applyFont="1" applyFill="1" applyBorder="1" applyAlignment="1">
      <alignment horizontal="left" vertical="center" wrapText="1" readingOrder="1"/>
    </xf>
    <xf numFmtId="0" fontId="36" fillId="4" borderId="116" xfId="0" applyFont="1" applyFill="1" applyBorder="1" applyAlignment="1">
      <alignment horizontal="left" vertical="center" wrapText="1" readingOrder="1"/>
    </xf>
    <xf numFmtId="0" fontId="5" fillId="4" borderId="95" xfId="0" applyFont="1" applyFill="1" applyBorder="1" applyAlignment="1">
      <alignment vertical="top" wrapText="1"/>
    </xf>
    <xf numFmtId="0" fontId="5" fillId="4" borderId="98" xfId="0" applyFont="1" applyFill="1" applyBorder="1" applyAlignment="1">
      <alignment vertical="top" wrapText="1"/>
    </xf>
    <xf numFmtId="0" fontId="11" fillId="4" borderId="96" xfId="0" applyFont="1" applyFill="1" applyBorder="1" applyAlignment="1">
      <alignment horizontal="left" vertical="center" wrapText="1" readingOrder="1"/>
    </xf>
    <xf numFmtId="0" fontId="11" fillId="4" borderId="97" xfId="0" applyFont="1" applyFill="1" applyBorder="1" applyAlignment="1">
      <alignment horizontal="left" vertical="center" wrapText="1" readingOrder="1"/>
    </xf>
    <xf numFmtId="0" fontId="11" fillId="4" borderId="109" xfId="0" applyFont="1" applyFill="1" applyBorder="1" applyAlignment="1">
      <alignment horizontal="left" vertical="center" wrapText="1" readingOrder="1"/>
    </xf>
    <xf numFmtId="0" fontId="12" fillId="4" borderId="99" xfId="0" applyFont="1" applyFill="1" applyBorder="1" applyAlignment="1">
      <alignment horizontal="left" vertical="top" wrapText="1" readingOrder="1"/>
    </xf>
    <xf numFmtId="0" fontId="12" fillId="4" borderId="0" xfId="0" applyFont="1" applyFill="1" applyAlignment="1">
      <alignment horizontal="left" vertical="top" wrapText="1" readingOrder="1"/>
    </xf>
    <xf numFmtId="0" fontId="12" fillId="4" borderId="110" xfId="0" applyFont="1" applyFill="1" applyBorder="1" applyAlignment="1">
      <alignment horizontal="left" vertical="top" wrapText="1" readingOrder="1"/>
    </xf>
    <xf numFmtId="0" fontId="4" fillId="0" borderId="95" xfId="0" applyFont="1" applyBorder="1" applyAlignment="1">
      <alignment horizontal="center" vertical="center" textRotation="90" wrapText="1" readingOrder="1"/>
    </xf>
    <xf numFmtId="0" fontId="4" fillId="0" borderId="98" xfId="0" applyFont="1" applyBorder="1" applyAlignment="1">
      <alignment horizontal="center" vertical="center" textRotation="90" wrapText="1" readingOrder="1"/>
    </xf>
    <xf numFmtId="0" fontId="36" fillId="4" borderId="103" xfId="0" applyFont="1" applyFill="1" applyBorder="1" applyAlignment="1">
      <alignment horizontal="left" vertical="center" wrapText="1" readingOrder="1"/>
    </xf>
    <xf numFmtId="0" fontId="36" fillId="4" borderId="105" xfId="0" applyFont="1" applyFill="1" applyBorder="1" applyAlignment="1">
      <alignment horizontal="left" vertical="center" wrapText="1" readingOrder="1"/>
    </xf>
    <xf numFmtId="0" fontId="36" fillId="4" borderId="110" xfId="0" applyFont="1" applyFill="1" applyBorder="1" applyAlignment="1">
      <alignment horizontal="left" vertical="center" wrapText="1" readingOrder="1"/>
    </xf>
    <xf numFmtId="0" fontId="4" fillId="0" borderId="113" xfId="0" applyFont="1" applyBorder="1" applyAlignment="1">
      <alignment horizontal="center" vertical="center" textRotation="90" wrapText="1" readingOrder="1"/>
    </xf>
    <xf numFmtId="0" fontId="36" fillId="4" borderId="115" xfId="0" applyFont="1" applyFill="1" applyBorder="1" applyAlignment="1">
      <alignment horizontal="left" vertical="center" wrapText="1" readingOrder="1"/>
    </xf>
    <xf numFmtId="0" fontId="39" fillId="4" borderId="103" xfId="0" applyFont="1" applyFill="1" applyBorder="1" applyAlignment="1">
      <alignment vertical="center" wrapText="1"/>
    </xf>
    <xf numFmtId="0" fontId="39" fillId="4" borderId="115" xfId="0" applyFont="1" applyFill="1" applyBorder="1" applyAlignment="1">
      <alignment vertical="center" wrapText="1"/>
    </xf>
    <xf numFmtId="0" fontId="7" fillId="9" borderId="48" xfId="0" applyFont="1" applyFill="1" applyBorder="1" applyAlignment="1">
      <alignment horizontal="center" vertical="center" wrapText="1" readingOrder="1"/>
    </xf>
    <xf numFmtId="0" fontId="7" fillId="9" borderId="49" xfId="0" applyFont="1" applyFill="1" applyBorder="1" applyAlignment="1">
      <alignment horizontal="center" vertical="center" wrapText="1" readingOrder="1"/>
    </xf>
    <xf numFmtId="0" fontId="7" fillId="9" borderId="44" xfId="0" applyFont="1" applyFill="1" applyBorder="1" applyAlignment="1">
      <alignment horizontal="center" vertical="center" wrapText="1" readingOrder="1"/>
    </xf>
    <xf numFmtId="0" fontId="7" fillId="9" borderId="45" xfId="0" applyFont="1" applyFill="1" applyBorder="1" applyAlignment="1">
      <alignment horizontal="center" vertical="center" wrapText="1" readingOrder="1"/>
    </xf>
    <xf numFmtId="0" fontId="7" fillId="9" borderId="50" xfId="0" applyFont="1" applyFill="1" applyBorder="1" applyAlignment="1">
      <alignment horizontal="center" vertical="center" wrapText="1" readingOrder="1"/>
    </xf>
    <xf numFmtId="0" fontId="7" fillId="9" borderId="51" xfId="0" applyFont="1" applyFill="1" applyBorder="1" applyAlignment="1">
      <alignment horizontal="center" vertical="center" wrapText="1" readingOrder="1"/>
    </xf>
    <xf numFmtId="0" fontId="7" fillId="9" borderId="40" xfId="0" applyFont="1" applyFill="1" applyBorder="1" applyAlignment="1">
      <alignment horizontal="center" vertical="center" wrapText="1" readingOrder="1"/>
    </xf>
    <xf numFmtId="0" fontId="7" fillId="9" borderId="41" xfId="0" applyFont="1" applyFill="1" applyBorder="1" applyAlignment="1">
      <alignment horizontal="center" vertical="center" wrapText="1" readingOrder="1"/>
    </xf>
    <xf numFmtId="0" fontId="13" fillId="12" borderId="52" xfId="0" applyFont="1" applyFill="1" applyBorder="1" applyAlignment="1">
      <alignment horizontal="center" vertical="center" wrapText="1" readingOrder="1"/>
    </xf>
    <xf numFmtId="0" fontId="13" fillId="12" borderId="53" xfId="0" applyFont="1" applyFill="1" applyBorder="1" applyAlignment="1">
      <alignment horizontal="center" vertical="center" wrapText="1" readingOrder="1"/>
    </xf>
    <xf numFmtId="0" fontId="13" fillId="12" borderId="54" xfId="0" applyFont="1" applyFill="1" applyBorder="1" applyAlignment="1">
      <alignment horizontal="center" vertical="center" wrapText="1" readingOrder="1"/>
    </xf>
    <xf numFmtId="0" fontId="13" fillId="12" borderId="55" xfId="0" applyFont="1" applyFill="1" applyBorder="1" applyAlignment="1">
      <alignment horizontal="center" vertical="center" wrapText="1" readingOrder="1"/>
    </xf>
    <xf numFmtId="0" fontId="0" fillId="0" borderId="52" xfId="0" applyBorder="1" applyAlignment="1">
      <alignment horizontal="center"/>
    </xf>
    <xf numFmtId="0" fontId="0" fillId="0" borderId="56"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7" xfId="0" applyBorder="1" applyAlignment="1">
      <alignment horizontal="center"/>
    </xf>
    <xf numFmtId="0" fontId="0" fillId="0" borderId="55" xfId="0" applyBorder="1" applyAlignment="1">
      <alignment horizontal="center"/>
    </xf>
    <xf numFmtId="0" fontId="23" fillId="9" borderId="66" xfId="0" applyFont="1" applyFill="1" applyBorder="1" applyAlignment="1">
      <alignment horizontal="justify" vertical="center" wrapText="1" readingOrder="1"/>
    </xf>
    <xf numFmtId="0" fontId="23" fillId="9" borderId="67" xfId="0" applyFont="1" applyFill="1" applyBorder="1" applyAlignment="1">
      <alignment horizontal="justify" vertical="center" wrapText="1" readingOrder="1"/>
    </xf>
    <xf numFmtId="0" fontId="23" fillId="9" borderId="68" xfId="0" applyFont="1" applyFill="1" applyBorder="1" applyAlignment="1">
      <alignment horizontal="justify" vertical="center" wrapText="1" readingOrder="1"/>
    </xf>
    <xf numFmtId="0" fontId="24" fillId="14" borderId="69" xfId="0" applyFont="1" applyFill="1" applyBorder="1" applyAlignment="1">
      <alignment horizontal="justify" vertical="center" wrapText="1" readingOrder="1"/>
    </xf>
    <xf numFmtId="0" fontId="24" fillId="14" borderId="71" xfId="0" applyFont="1" applyFill="1" applyBorder="1" applyAlignment="1">
      <alignment horizontal="justify" vertical="center" wrapText="1" readingOrder="1"/>
    </xf>
    <xf numFmtId="0" fontId="25" fillId="14" borderId="60" xfId="0" applyFont="1" applyFill="1" applyBorder="1" applyAlignment="1">
      <alignment horizontal="center" vertical="center" wrapText="1" readingOrder="1"/>
    </xf>
    <xf numFmtId="0" fontId="25" fillId="14" borderId="61" xfId="0" applyFont="1" applyFill="1" applyBorder="1" applyAlignment="1">
      <alignment horizontal="center" vertical="center" wrapText="1" readingOrder="1"/>
    </xf>
    <xf numFmtId="0" fontId="25" fillId="14" borderId="70" xfId="0" applyFont="1" applyFill="1" applyBorder="1" applyAlignment="1">
      <alignment horizontal="center" vertical="center" wrapText="1" readingOrder="1"/>
    </xf>
    <xf numFmtId="0" fontId="25" fillId="14" borderId="58" xfId="0" applyFont="1" applyFill="1" applyBorder="1" applyAlignment="1">
      <alignment horizontal="center" vertical="center" wrapText="1" readingOrder="1"/>
    </xf>
    <xf numFmtId="0" fontId="25" fillId="14" borderId="59"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495299</xdr:colOff>
      <xdr:row>3</xdr:row>
      <xdr:rowOff>119741</xdr:rowOff>
    </xdr:from>
    <xdr:to>
      <xdr:col>5</xdr:col>
      <xdr:colOff>1115785</xdr:colOff>
      <xdr:row>19</xdr:row>
      <xdr:rowOff>65315</xdr:rowOff>
    </xdr:to>
    <xdr:sp macro="" textlink="">
      <xdr:nvSpPr>
        <xdr:cNvPr id="3" name="TextBox 2">
          <a:extLst>
            <a:ext uri="{FF2B5EF4-FFF2-40B4-BE49-F238E27FC236}">
              <a16:creationId xmlns:a16="http://schemas.microsoft.com/office/drawing/2014/main" id="{490223EB-59EF-450B-9524-0AE63528707D}"/>
            </a:ext>
          </a:extLst>
        </xdr:cNvPr>
        <xdr:cNvSpPr txBox="1"/>
      </xdr:nvSpPr>
      <xdr:spPr>
        <a:xfrm>
          <a:off x="8294913" y="827312"/>
          <a:ext cx="4533901" cy="3265717"/>
        </a:xfrm>
        <a:prstGeom prst="rect">
          <a:avLst/>
        </a:prstGeom>
        <a:solidFill>
          <a:schemeClr val="lt1"/>
        </a:solidFill>
        <a:ln w="38100" cmpd="sng">
          <a:solidFill>
            <a:srgbClr val="C39BB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a:t>Guide</a:t>
          </a:r>
          <a:r>
            <a:rPr lang="en-AU" sz="1200" b="1" baseline="0"/>
            <a:t> to users: </a:t>
          </a:r>
        </a:p>
        <a:p>
          <a:endParaRPr lang="en-AU" sz="1100" baseline="0"/>
        </a:p>
        <a:p>
          <a:r>
            <a:rPr lang="en-AU" sz="1100" baseline="0">
              <a:solidFill>
                <a:schemeClr val="dk1"/>
              </a:solidFill>
              <a:effectLst/>
              <a:latin typeface="+mn-lt"/>
              <a:ea typeface="+mn-ea"/>
              <a:cs typeface="+mn-cs"/>
            </a:rPr>
            <a:t>- This Workbook series comprises Part II of the Land Records and Transaction System Assessment and Design Toolkit, and accompanies the Part I powerpoint. Whilst Part 1 provides essential guidance on how to use the tool, this Part II provides the worksheets and inbuilt formulas for data collection, collation and analysis. </a:t>
          </a:r>
        </a:p>
        <a:p>
          <a:endParaRPr lang="en-AU" sz="1100" baseline="0"/>
        </a:p>
        <a:p>
          <a:r>
            <a:rPr lang="en-AU" sz="1100" baseline="0"/>
            <a:t>- Use the hyperlinks in the Menu to the left to navigate directly to a tool, or cycle through the  tabs below. </a:t>
          </a:r>
          <a:r>
            <a:rPr lang="en-AU" sz="1100" b="1" baseline="0"/>
            <a:t>If you use a hyperlink, you can use the shortcut F5 or ctrl+G to go back to your previous location. </a:t>
          </a:r>
        </a:p>
        <a:p>
          <a:endParaRPr lang="en-AU" sz="1100" baseline="0"/>
        </a:p>
        <a:p>
          <a:r>
            <a:rPr lang="en-AU" sz="1100" baseline="0"/>
            <a:t>- USER NOTES are shown in comments on each tool. Comments look like a small purple triangle in the top right corner of a cell: </a:t>
          </a:r>
        </a:p>
        <a:p>
          <a:endParaRPr lang="en-AU" sz="1100" baseline="0"/>
        </a:p>
        <a:p>
          <a:r>
            <a:rPr lang="en-AU" sz="1100" baseline="0"/>
            <a:t>- Text in red provides guidance and should be replaced with your own text </a:t>
          </a:r>
        </a:p>
        <a:p>
          <a:endParaRPr lang="en-AU" sz="1100" baseline="0"/>
        </a:p>
        <a:p>
          <a:r>
            <a:rPr lang="en-AU" sz="1100" baseline="0"/>
            <a:t>- Add more lines as necessary </a:t>
          </a:r>
          <a:endParaRPr lang="en-AU" sz="1100"/>
        </a:p>
      </xdr:txBody>
    </xdr:sp>
    <xdr:clientData/>
  </xdr:twoCellAnchor>
  <xdr:twoCellAnchor editAs="oneCell">
    <xdr:from>
      <xdr:col>4</xdr:col>
      <xdr:colOff>2988129</xdr:colOff>
      <xdr:row>14</xdr:row>
      <xdr:rowOff>38100</xdr:rowOff>
    </xdr:from>
    <xdr:to>
      <xdr:col>5</xdr:col>
      <xdr:colOff>156659</xdr:colOff>
      <xdr:row>16</xdr:row>
      <xdr:rowOff>6514</xdr:rowOff>
    </xdr:to>
    <xdr:pic>
      <xdr:nvPicPr>
        <xdr:cNvPr id="4" name="Picture 3">
          <a:extLst>
            <a:ext uri="{FF2B5EF4-FFF2-40B4-BE49-F238E27FC236}">
              <a16:creationId xmlns:a16="http://schemas.microsoft.com/office/drawing/2014/main" id="{39903E49-4EB9-41FC-8FA6-456F8944D93E}"/>
            </a:ext>
          </a:extLst>
        </xdr:cNvPr>
        <xdr:cNvPicPr>
          <a:picLocks noChangeAspect="1"/>
        </xdr:cNvPicPr>
      </xdr:nvPicPr>
      <xdr:blipFill>
        <a:blip xmlns:r="http://schemas.openxmlformats.org/officeDocument/2006/relationships" r:embed="rId1"/>
        <a:stretch>
          <a:fillRect/>
        </a:stretch>
      </xdr:blipFill>
      <xdr:spPr>
        <a:xfrm>
          <a:off x="11778343" y="3140529"/>
          <a:ext cx="428802" cy="33852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ate Fairlie" id="{83AD21F3-CACD-4F5B-BE15-166CE90A22C6}" userId="S::KFairlie@landequity.com.au::6c6a4394-22e5-490d-917b-db60088a532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1-07-11T05:07:23.03" personId="{83AD21F3-CACD-4F5B-BE15-166CE90A22C6}" id="{3E94EB78-6A07-4116-90A4-9E208A55BC2C}">
    <text>Use only if household data is unknown/not available.</text>
  </threadedComment>
  <threadedComment ref="D17" dT="2021-07-11T05:07:28.29" personId="{83AD21F3-CACD-4F5B-BE15-166CE90A22C6}" id="{C315F8B6-513A-464E-B557-ADF440659277}">
    <text>Use only if household data is unknown/not available.</text>
  </threadedComment>
  <threadedComment ref="F17" dT="2021-07-11T05:12:52.35" personId="{83AD21F3-CACD-4F5B-BE15-166CE90A22C6}" id="{05A7055A-7D96-4915-81EA-A3272205A505}">
    <text>Use known, or estimate, or 0</text>
  </threadedComment>
  <threadedComment ref="G17" dT="2021-07-11T05:13:05.17" personId="{83AD21F3-CACD-4F5B-BE15-166CE90A22C6}" id="{4C422F26-E5E0-4F24-8BE3-54534156B2FB}">
    <text>Use known, or estimate 25%</text>
  </threadedComment>
  <threadedComment ref="H17" dT="2021-07-11T05:13:15.95" personId="{83AD21F3-CACD-4F5B-BE15-166CE90A22C6}" id="{6DF7BB88-A345-4D49-BC96-68C08B7B2066}">
    <text>Use known, or estimate 100%</text>
  </threadedComment>
  <threadedComment ref="I17" dT="2021-07-11T05:13:35.50" personId="{83AD21F3-CACD-4F5B-BE15-166CE90A22C6}" id="{D379203B-24D8-4024-8C29-5653048CDE82}">
    <text>Average number of households/plot on agriculture, or census</text>
  </threadedComment>
  <threadedComment ref="J17" dT="2021-07-11T05:13:48.22" personId="{83AD21F3-CACD-4F5B-BE15-166CE90A22C6}" id="{057A1BDD-5616-4BE2-82BD-3C36AD5C80B6}">
    <text>Use known, or 25%</text>
  </threadedComment>
</ThreadedComments>
</file>

<file path=xl/threadedComments/threadedComment2.xml><?xml version="1.0" encoding="utf-8"?>
<ThreadedComments xmlns="http://schemas.microsoft.com/office/spreadsheetml/2018/threadedcomments" xmlns:x="http://schemas.openxmlformats.org/spreadsheetml/2006/main">
  <threadedComment ref="B5" dT="2021-07-11T11:44:02.14" personId="{83AD21F3-CACD-4F5B-BE15-166CE90A22C6}" id="{80A60D3A-BF4A-4BEB-8D7D-082709163B7D}">
    <text>Refer back to Stage 1_ 1.A.3 for list of Transaction Types identified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DB2BD-B90D-417B-B657-B603C1F837AE}">
  <dimension ref="A1:M15"/>
  <sheetViews>
    <sheetView tabSelected="1" topLeftCell="B1" workbookViewId="0">
      <pane ySplit="2" topLeftCell="A3" activePane="bottomLeft" state="frozen"/>
      <selection pane="bottomLeft" activeCell="D24" sqref="D24"/>
    </sheetView>
  </sheetViews>
  <sheetFormatPr defaultRowHeight="15" x14ac:dyDescent="0.25"/>
  <cols>
    <col min="1" max="1" width="8.140625" customWidth="1"/>
    <col min="2" max="2" width="36.85546875" customWidth="1"/>
    <col min="3" max="3" width="70" customWidth="1"/>
    <col min="5" max="5" width="46.140625" customWidth="1"/>
    <col min="6" max="6" width="40.42578125" customWidth="1"/>
  </cols>
  <sheetData>
    <row r="1" spans="1:13" ht="18.75" x14ac:dyDescent="0.3">
      <c r="A1" s="19" t="s">
        <v>122</v>
      </c>
    </row>
    <row r="2" spans="1:13" s="19" customFormat="1" ht="18.75" x14ac:dyDescent="0.3">
      <c r="A2" s="19" t="s">
        <v>163</v>
      </c>
    </row>
    <row r="3" spans="1:13" s="19" customFormat="1" ht="19.5" thickBot="1" x14ac:dyDescent="0.35"/>
    <row r="4" spans="1:13" s="19" customFormat="1" ht="19.5" thickBot="1" x14ac:dyDescent="0.35">
      <c r="A4" s="134" t="s">
        <v>157</v>
      </c>
      <c r="B4" s="135"/>
      <c r="C4" s="20" t="s">
        <v>54</v>
      </c>
    </row>
    <row r="5" spans="1:13" s="19" customFormat="1" ht="19.5" thickBot="1" x14ac:dyDescent="0.35">
      <c r="A5" s="134" t="s">
        <v>158</v>
      </c>
      <c r="B5" s="135"/>
      <c r="C5" s="20" t="s">
        <v>54</v>
      </c>
    </row>
    <row r="6" spans="1:13" s="19" customFormat="1" ht="19.5" thickBot="1" x14ac:dyDescent="0.35">
      <c r="A6" s="134" t="s">
        <v>159</v>
      </c>
      <c r="B6" s="135"/>
      <c r="C6" s="20" t="s">
        <v>54</v>
      </c>
    </row>
    <row r="7" spans="1:13" s="19" customFormat="1" ht="18.75" x14ac:dyDescent="0.3">
      <c r="A7" s="21"/>
      <c r="B7" s="22"/>
      <c r="C7" s="21"/>
      <c r="E7" s="21"/>
      <c r="F7" s="21"/>
    </row>
    <row r="8" spans="1:13" s="19" customFormat="1" ht="18.75" x14ac:dyDescent="0.3">
      <c r="A8" s="48" t="s">
        <v>96</v>
      </c>
      <c r="B8" s="48" t="s">
        <v>99</v>
      </c>
      <c r="C8" s="48" t="s">
        <v>55</v>
      </c>
      <c r="E8"/>
      <c r="F8"/>
    </row>
    <row r="9" spans="1:13" s="19" customFormat="1" ht="18.75" x14ac:dyDescent="0.3">
      <c r="A9" s="85">
        <v>46</v>
      </c>
      <c r="B9" s="83" t="s">
        <v>113</v>
      </c>
      <c r="C9" s="84" t="s">
        <v>105</v>
      </c>
      <c r="E9"/>
      <c r="F9"/>
    </row>
    <row r="10" spans="1:13" s="19" customFormat="1" ht="18.75" x14ac:dyDescent="0.3">
      <c r="A10" s="86">
        <v>52</v>
      </c>
      <c r="B10" s="83" t="s">
        <v>100</v>
      </c>
      <c r="C10" s="68" t="s">
        <v>56</v>
      </c>
      <c r="E10"/>
      <c r="F10"/>
    </row>
    <row r="11" spans="1:13" x14ac:dyDescent="0.25">
      <c r="A11" s="86" t="s">
        <v>97</v>
      </c>
      <c r="B11" s="83"/>
      <c r="C11" s="102" t="s">
        <v>123</v>
      </c>
      <c r="D11" s="21"/>
      <c r="G11" s="21"/>
      <c r="H11" s="21"/>
      <c r="I11" s="21"/>
      <c r="J11" s="21"/>
      <c r="K11" s="21"/>
      <c r="L11" s="21"/>
      <c r="M11" s="21"/>
    </row>
    <row r="12" spans="1:13" x14ac:dyDescent="0.25">
      <c r="A12" s="87" t="s">
        <v>98</v>
      </c>
      <c r="B12" s="83" t="s">
        <v>102</v>
      </c>
      <c r="C12" s="69" t="s">
        <v>65</v>
      </c>
    </row>
    <row r="13" spans="1:13" x14ac:dyDescent="0.25">
      <c r="A13" s="86">
        <v>62</v>
      </c>
      <c r="B13" s="83" t="s">
        <v>104</v>
      </c>
      <c r="C13" s="68" t="s">
        <v>69</v>
      </c>
    </row>
    <row r="14" spans="1:13" x14ac:dyDescent="0.25">
      <c r="A14" s="86" t="s">
        <v>103</v>
      </c>
      <c r="B14" s="83" t="s">
        <v>126</v>
      </c>
      <c r="C14" s="68" t="s">
        <v>68</v>
      </c>
    </row>
    <row r="15" spans="1:13" x14ac:dyDescent="0.25">
      <c r="A15" s="86">
        <v>67</v>
      </c>
      <c r="B15" s="83" t="s">
        <v>101</v>
      </c>
      <c r="C15" s="68" t="s">
        <v>88</v>
      </c>
    </row>
  </sheetData>
  <mergeCells count="3">
    <mergeCell ref="A4:B4"/>
    <mergeCell ref="A5:B5"/>
    <mergeCell ref="A6:B6"/>
  </mergeCells>
  <hyperlinks>
    <hyperlink ref="C10" location="Upgrade!A1" display="Decision to upgrade " xr:uid="{06994D0B-0A0B-49CD-923E-D0A9BA0B84B0}"/>
    <hyperlink ref="C12" location="Prereq_Legal!A1" display="Legal and Institutional Prerequisites" xr:uid="{3E9B3BC5-7109-40F7-8E32-2D7B90FC05B8}"/>
    <hyperlink ref="C13" location="Prereq_Fin!A1" display="Financial Sustainability Prerequisites" xr:uid="{5FA7CC87-F730-4CCF-B348-8A72DAB3237E}"/>
    <hyperlink ref="C14" location="'#Properties'!A1" display="Projecting Demand for Services - Calculate the estimated number of properties " xr:uid="{3C340D0C-B11D-4B4E-86E3-509A65A6F554}"/>
    <hyperlink ref="C15" location="Backlog!A1" display="Assessing the backlog" xr:uid="{B1B0D67E-79B1-45D6-B936-AC89C21AD46C}"/>
    <hyperlink ref="B10" location="Upgrade!A1" display="Upgrade" xr:uid="{6F60ABE2-BA88-4118-BE36-49064D1C9728}"/>
    <hyperlink ref="B12" location="Prereq_Legal!A1" display="Prereq_Legal" xr:uid="{74757613-5371-41C5-AF92-66FA88515FC8}"/>
    <hyperlink ref="B13" location="Prereq_Fin!A1" display="Prereq_Financial" xr:uid="{B5C515C6-80B7-4039-953F-4B216DAD84C8}"/>
    <hyperlink ref="B14" location="'#Properties'!A1" display="#Properties " xr:uid="{E0FD455D-5F13-4862-91F3-FE4DD68CC234}"/>
    <hyperlink ref="B15" location="Backlog!A1" display="Backlog" xr:uid="{364781BA-0A8B-4AC3-9CDC-482C39433176}"/>
    <hyperlink ref="C9" location="Summary!A1" display="Summary of core supporting elements relevant to each option   " xr:uid="{E74A314E-8306-420F-B55E-7BAF6A6ADD62}"/>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641E6-124D-4BDC-A53C-05845E3EDDB7}">
  <dimension ref="A1:K20"/>
  <sheetViews>
    <sheetView workbookViewId="0">
      <selection activeCell="C14" sqref="C14"/>
    </sheetView>
  </sheetViews>
  <sheetFormatPr defaultRowHeight="15" x14ac:dyDescent="0.25"/>
  <cols>
    <col min="1" max="1" width="40.140625" customWidth="1"/>
    <col min="2" max="4" width="45.7109375" customWidth="1"/>
  </cols>
  <sheetData>
    <row r="1" spans="1:11" ht="15.75" x14ac:dyDescent="0.25">
      <c r="A1" s="1" t="s">
        <v>105</v>
      </c>
      <c r="C1" s="1"/>
      <c r="D1" s="1"/>
      <c r="E1" s="1"/>
      <c r="F1" s="1"/>
      <c r="G1" s="1"/>
      <c r="H1" s="1"/>
      <c r="I1" s="1"/>
      <c r="J1" s="1"/>
      <c r="K1" s="1"/>
    </row>
    <row r="2" spans="1:11" x14ac:dyDescent="0.25">
      <c r="A2" s="2" t="s">
        <v>1</v>
      </c>
      <c r="B2" s="2"/>
      <c r="C2" s="2"/>
    </row>
    <row r="3" spans="1:11" ht="15.75" thickBot="1" x14ac:dyDescent="0.3">
      <c r="A3" s="70"/>
      <c r="B3" s="70"/>
      <c r="C3" s="70"/>
      <c r="D3" s="70"/>
    </row>
    <row r="4" spans="1:11" ht="29.25" customHeight="1" x14ac:dyDescent="0.25">
      <c r="A4" s="136" t="s">
        <v>106</v>
      </c>
      <c r="B4" s="137"/>
      <c r="C4" s="137"/>
      <c r="D4" s="138"/>
      <c r="E4" s="71"/>
    </row>
    <row r="5" spans="1:11" x14ac:dyDescent="0.25">
      <c r="A5" s="139"/>
      <c r="B5" s="72" t="s">
        <v>164</v>
      </c>
      <c r="C5" s="72" t="s">
        <v>165</v>
      </c>
      <c r="D5" s="73" t="s">
        <v>166</v>
      </c>
      <c r="E5" s="71"/>
    </row>
    <row r="6" spans="1:11" ht="43.5" thickBot="1" x14ac:dyDescent="0.3">
      <c r="A6" s="140"/>
      <c r="B6" s="74" t="s">
        <v>160</v>
      </c>
      <c r="C6" s="74" t="s">
        <v>161</v>
      </c>
      <c r="D6" s="75" t="s">
        <v>162</v>
      </c>
    </row>
    <row r="7" spans="1:11" ht="43.5" thickBot="1" x14ac:dyDescent="0.3">
      <c r="A7" s="114" t="s">
        <v>127</v>
      </c>
      <c r="B7" s="88" t="s">
        <v>114</v>
      </c>
      <c r="C7" s="88" t="s">
        <v>114</v>
      </c>
      <c r="D7" s="88" t="s">
        <v>114</v>
      </c>
    </row>
    <row r="8" spans="1:11" ht="24" thickBot="1" x14ac:dyDescent="0.3">
      <c r="A8" s="76" t="s">
        <v>128</v>
      </c>
      <c r="B8" s="77"/>
      <c r="C8" s="77"/>
      <c r="D8" s="78"/>
    </row>
    <row r="9" spans="1:11" ht="29.25" thickBot="1" x14ac:dyDescent="0.3">
      <c r="A9" s="76" t="s">
        <v>129</v>
      </c>
      <c r="B9" s="79" t="s">
        <v>115</v>
      </c>
      <c r="C9" s="79" t="s">
        <v>115</v>
      </c>
      <c r="D9" s="79" t="s">
        <v>115</v>
      </c>
    </row>
    <row r="10" spans="1:11" ht="43.5" thickBot="1" x14ac:dyDescent="0.3">
      <c r="A10" s="76" t="s">
        <v>130</v>
      </c>
      <c r="B10" s="89" t="s">
        <v>116</v>
      </c>
      <c r="C10" s="89" t="s">
        <v>116</v>
      </c>
      <c r="D10" s="89" t="s">
        <v>116</v>
      </c>
    </row>
    <row r="11" spans="1:11" ht="15.75" thickBot="1" x14ac:dyDescent="0.3">
      <c r="A11" s="141" t="s">
        <v>131</v>
      </c>
      <c r="B11" s="90" t="s">
        <v>117</v>
      </c>
      <c r="C11" s="90" t="s">
        <v>117</v>
      </c>
      <c r="D11" s="90" t="s">
        <v>117</v>
      </c>
    </row>
    <row r="12" spans="1:11" ht="15.75" thickBot="1" x14ac:dyDescent="0.3">
      <c r="A12" s="143"/>
      <c r="B12" s="90" t="s">
        <v>118</v>
      </c>
      <c r="C12" s="90" t="s">
        <v>118</v>
      </c>
      <c r="D12" s="90" t="s">
        <v>118</v>
      </c>
    </row>
    <row r="13" spans="1:11" x14ac:dyDescent="0.25">
      <c r="A13" s="141" t="s">
        <v>132</v>
      </c>
      <c r="B13" s="80" t="s">
        <v>107</v>
      </c>
      <c r="C13" s="80" t="s">
        <v>107</v>
      </c>
      <c r="D13" s="80" t="s">
        <v>107</v>
      </c>
    </row>
    <row r="14" spans="1:11" x14ac:dyDescent="0.25">
      <c r="A14" s="142"/>
      <c r="B14" s="81" t="s">
        <v>108</v>
      </c>
      <c r="C14" s="81" t="s">
        <v>108</v>
      </c>
      <c r="D14" s="81" t="s">
        <v>108</v>
      </c>
    </row>
    <row r="15" spans="1:11" x14ac:dyDescent="0.25">
      <c r="A15" s="142"/>
      <c r="B15" s="81" t="s">
        <v>109</v>
      </c>
      <c r="C15" s="81" t="s">
        <v>109</v>
      </c>
      <c r="D15" s="81" t="s">
        <v>109</v>
      </c>
    </row>
    <row r="16" spans="1:11" x14ac:dyDescent="0.25">
      <c r="A16" s="142"/>
      <c r="B16" s="81" t="s">
        <v>110</v>
      </c>
      <c r="C16" s="81" t="s">
        <v>110</v>
      </c>
      <c r="D16" s="81" t="s">
        <v>110</v>
      </c>
    </row>
    <row r="17" spans="1:4" ht="15.75" thickBot="1" x14ac:dyDescent="0.3">
      <c r="A17" s="143"/>
      <c r="B17" s="82" t="s">
        <v>111</v>
      </c>
      <c r="C17" s="82" t="s">
        <v>111</v>
      </c>
      <c r="D17" s="82" t="s">
        <v>111</v>
      </c>
    </row>
    <row r="18" spans="1:4" ht="43.5" thickBot="1" x14ac:dyDescent="0.3">
      <c r="A18" s="76" t="s">
        <v>133</v>
      </c>
      <c r="B18" s="79" t="s">
        <v>112</v>
      </c>
      <c r="C18" s="79" t="s">
        <v>112</v>
      </c>
      <c r="D18" s="79" t="s">
        <v>112</v>
      </c>
    </row>
    <row r="19" spans="1:4" ht="29.25" thickBot="1" x14ac:dyDescent="0.3">
      <c r="A19" s="76" t="s">
        <v>134</v>
      </c>
      <c r="B19" s="79" t="s">
        <v>120</v>
      </c>
      <c r="C19" s="79" t="s">
        <v>120</v>
      </c>
      <c r="D19" s="79" t="s">
        <v>120</v>
      </c>
    </row>
    <row r="20" spans="1:4" ht="29.25" thickBot="1" x14ac:dyDescent="0.3">
      <c r="A20" s="76" t="s">
        <v>135</v>
      </c>
      <c r="B20" s="89" t="s">
        <v>119</v>
      </c>
      <c r="C20" s="89" t="s">
        <v>119</v>
      </c>
      <c r="D20" s="89" t="s">
        <v>119</v>
      </c>
    </row>
  </sheetData>
  <mergeCells count="4">
    <mergeCell ref="A4:D4"/>
    <mergeCell ref="A5:A6"/>
    <mergeCell ref="A13:A17"/>
    <mergeCell ref="A11:A12"/>
  </mergeCells>
  <hyperlinks>
    <hyperlink ref="A2:C2" location="'Toolkit Menu'!A1" display="Return to Toolkit Menu" xr:uid="{F190B08C-6BA4-40D3-9554-767654F28180}"/>
    <hyperlink ref="B7" location="Upgrade!A1" display="See UPGRADE" xr:uid="{4E8340FA-7CCE-4BCA-9D31-4C232C7BC5C6}"/>
    <hyperlink ref="C7" location="Upgrade!A1" display="See UPGRADE" xr:uid="{283C58E5-CFA4-44FA-A492-21B7D7B1B782}"/>
    <hyperlink ref="D7" location="Upgrade!A1" display="See UPGRADE" xr:uid="{BFBB03A5-623F-420E-877A-E3DDA0C7E4D9}"/>
    <hyperlink ref="B10" location="Prereq_Legal!A1" display="See Prereg_Legal" xr:uid="{14E1303A-A9C7-4A37-B1A2-0984D19360CE}"/>
    <hyperlink ref="B12" location="'#Properties'!A1" display="#properties (if required) " xr:uid="{1A032295-AE44-401C-A298-FF9DB63BD229}"/>
    <hyperlink ref="B11" location="Prereq_Fin!A1" display="See Prereq_Fin and" xr:uid="{09DADA80-03AF-403C-9FDE-965E288972E8}"/>
    <hyperlink ref="B20" location="Backlog!A1" display="See Backlog " xr:uid="{51B07D08-68C1-4ACD-965F-20A86834E787}"/>
    <hyperlink ref="C10" location="Prereq_Legal!A1" display="See Prereg_Legal" xr:uid="{E2E8D0CF-3592-40FD-AD9F-7A55450423D1}"/>
    <hyperlink ref="C12" location="'#Properties'!A1" display="#properties (if required) " xr:uid="{A9962544-D5D8-4CF9-BFE7-450774369BEF}"/>
    <hyperlink ref="C11" location="Prereq_Fin!A1" display="See Prereq_Fin and" xr:uid="{248E3CA9-8F8B-49F8-81CB-8522A220B813}"/>
    <hyperlink ref="C20" location="Backlog!A1" display="See Backlog " xr:uid="{4FF0AE91-D002-4734-A8F1-8E71C417BAD1}"/>
    <hyperlink ref="D10" location="Prereq_Legal!A1" display="See Prereg_Legal" xr:uid="{3A4192BC-7CFC-4EF4-8E1F-600DB2D66478}"/>
    <hyperlink ref="D12" location="'#Properties'!A1" display="#properties (if required) " xr:uid="{21A13460-DE33-422A-B08E-9C7E380CBB16}"/>
    <hyperlink ref="D11" location="Prereq_Fin!A1" display="See Prereq_Fin and" xr:uid="{A9AE873F-68F7-4752-AFD3-AEAD42FA4E9C}"/>
    <hyperlink ref="D20" location="Backlog!A1" display="See Backlog " xr:uid="{D972E70F-4B63-4562-9BC3-94B2C3BBA37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68E6E-5E05-4C58-8A0E-B4332CFF0F6F}">
  <dimension ref="A1:K22"/>
  <sheetViews>
    <sheetView zoomScale="84" zoomScaleNormal="70" workbookViewId="0"/>
  </sheetViews>
  <sheetFormatPr defaultRowHeight="15" x14ac:dyDescent="0.25"/>
  <cols>
    <col min="1" max="1" width="40.7109375" customWidth="1"/>
    <col min="2" max="2" width="58.5703125" customWidth="1"/>
    <col min="3" max="3" width="6.7109375" customWidth="1"/>
    <col min="4" max="4" width="5.7109375" customWidth="1"/>
    <col min="5" max="5" width="7.140625" customWidth="1"/>
    <col min="6" max="6" width="66.42578125" customWidth="1"/>
  </cols>
  <sheetData>
    <row r="1" spans="1:11" ht="15.75" x14ac:dyDescent="0.25">
      <c r="A1" s="1" t="s">
        <v>0</v>
      </c>
      <c r="C1" s="1"/>
      <c r="D1" s="1"/>
      <c r="E1" s="1"/>
      <c r="F1" s="1"/>
      <c r="G1" s="1"/>
      <c r="H1" s="1"/>
      <c r="I1" s="1"/>
      <c r="J1" s="1"/>
      <c r="K1" s="1"/>
    </row>
    <row r="2" spans="1:11" x14ac:dyDescent="0.25">
      <c r="A2" s="2" t="s">
        <v>1</v>
      </c>
      <c r="B2" s="2"/>
      <c r="C2" s="2"/>
    </row>
    <row r="3" spans="1:11" ht="15.75" thickBot="1" x14ac:dyDescent="0.3"/>
    <row r="4" spans="1:11" ht="26.25" thickBot="1" x14ac:dyDescent="0.3">
      <c r="A4" s="3" t="s">
        <v>2</v>
      </c>
      <c r="B4" s="4" t="s">
        <v>3</v>
      </c>
      <c r="C4" s="144"/>
      <c r="D4" s="145"/>
      <c r="E4" s="146"/>
      <c r="F4" s="5" t="s">
        <v>4</v>
      </c>
    </row>
    <row r="5" spans="1:11" ht="32.1" customHeight="1" thickBot="1" x14ac:dyDescent="0.3">
      <c r="A5" s="147" t="s">
        <v>124</v>
      </c>
      <c r="B5" s="6" t="s">
        <v>5</v>
      </c>
      <c r="C5" s="150" t="s">
        <v>6</v>
      </c>
      <c r="D5" s="150"/>
      <c r="E5" s="151"/>
      <c r="F5" s="103" t="s">
        <v>7</v>
      </c>
    </row>
    <row r="6" spans="1:11" ht="26.25" thickBot="1" x14ac:dyDescent="0.3">
      <c r="A6" s="148"/>
      <c r="B6" s="7" t="s">
        <v>8</v>
      </c>
      <c r="C6" s="8" t="s">
        <v>9</v>
      </c>
      <c r="D6" s="9" t="s">
        <v>10</v>
      </c>
      <c r="E6" s="10" t="s">
        <v>11</v>
      </c>
      <c r="F6" s="104" t="s">
        <v>12</v>
      </c>
    </row>
    <row r="7" spans="1:11" ht="24" thickBot="1" x14ac:dyDescent="0.3">
      <c r="A7" s="148"/>
      <c r="B7" s="11" t="s">
        <v>13</v>
      </c>
      <c r="C7" s="152"/>
      <c r="D7" s="152"/>
      <c r="E7" s="153"/>
      <c r="F7" s="105"/>
    </row>
    <row r="8" spans="1:11" ht="24" thickBot="1" x14ac:dyDescent="0.3">
      <c r="A8" s="148"/>
      <c r="B8" s="11" t="s">
        <v>14</v>
      </c>
      <c r="C8" s="152"/>
      <c r="D8" s="152"/>
      <c r="E8" s="153"/>
      <c r="F8" s="105"/>
    </row>
    <row r="9" spans="1:11" ht="24" thickBot="1" x14ac:dyDescent="0.3">
      <c r="A9" s="148"/>
      <c r="B9" s="11" t="s">
        <v>15</v>
      </c>
      <c r="C9" s="152"/>
      <c r="D9" s="152"/>
      <c r="E9" s="153"/>
      <c r="F9" s="105"/>
    </row>
    <row r="10" spans="1:11" ht="24" thickBot="1" x14ac:dyDescent="0.3">
      <c r="A10" s="148"/>
      <c r="B10" s="11" t="s">
        <v>16</v>
      </c>
      <c r="C10" s="152"/>
      <c r="D10" s="152"/>
      <c r="E10" s="153"/>
      <c r="F10" s="105"/>
    </row>
    <row r="11" spans="1:11" ht="24" thickBot="1" x14ac:dyDescent="0.3">
      <c r="A11" s="148"/>
      <c r="B11" s="11" t="s">
        <v>17</v>
      </c>
      <c r="C11" s="152"/>
      <c r="D11" s="152"/>
      <c r="E11" s="153"/>
      <c r="F11" s="105"/>
    </row>
    <row r="12" spans="1:11" ht="24" thickBot="1" x14ac:dyDescent="0.3">
      <c r="A12" s="148"/>
      <c r="B12" s="11" t="s">
        <v>18</v>
      </c>
      <c r="C12" s="152"/>
      <c r="D12" s="152"/>
      <c r="E12" s="153"/>
      <c r="F12" s="106"/>
    </row>
    <row r="13" spans="1:11" ht="24.75" thickBot="1" x14ac:dyDescent="0.3">
      <c r="A13" s="148"/>
      <c r="B13" s="11" t="s">
        <v>19</v>
      </c>
      <c r="C13" s="152"/>
      <c r="D13" s="152"/>
      <c r="E13" s="153"/>
      <c r="F13" s="106"/>
    </row>
    <row r="14" spans="1:11" ht="24" thickBot="1" x14ac:dyDescent="0.3">
      <c r="A14" s="148"/>
      <c r="B14" s="11" t="s">
        <v>20</v>
      </c>
      <c r="C14" s="152"/>
      <c r="D14" s="152"/>
      <c r="E14" s="153"/>
      <c r="F14" s="106"/>
    </row>
    <row r="15" spans="1:11" ht="24.75" thickBot="1" x14ac:dyDescent="0.3">
      <c r="A15" s="148"/>
      <c r="B15" s="11" t="s">
        <v>21</v>
      </c>
      <c r="C15" s="152"/>
      <c r="D15" s="152"/>
      <c r="E15" s="153"/>
      <c r="F15" s="106"/>
    </row>
    <row r="16" spans="1:11" ht="24" thickBot="1" x14ac:dyDescent="0.3">
      <c r="A16" s="149"/>
      <c r="B16" s="11" t="s">
        <v>22</v>
      </c>
      <c r="C16" s="152"/>
      <c r="D16" s="152"/>
      <c r="E16" s="153"/>
      <c r="F16" s="107"/>
    </row>
    <row r="17" spans="1:6" ht="26.25" thickBot="1" x14ac:dyDescent="0.3">
      <c r="A17" s="147" t="s">
        <v>23</v>
      </c>
      <c r="B17" s="11" t="s">
        <v>24</v>
      </c>
      <c r="C17" s="154"/>
      <c r="D17" s="152"/>
      <c r="E17" s="153"/>
      <c r="F17" s="108" t="s">
        <v>125</v>
      </c>
    </row>
    <row r="18" spans="1:6" ht="24" thickBot="1" x14ac:dyDescent="0.3">
      <c r="A18" s="148"/>
      <c r="B18" s="11" t="s">
        <v>25</v>
      </c>
      <c r="C18" s="154"/>
      <c r="D18" s="152"/>
      <c r="E18" s="153"/>
      <c r="F18" s="109" t="s">
        <v>12</v>
      </c>
    </row>
    <row r="19" spans="1:6" ht="24" thickBot="1" x14ac:dyDescent="0.3">
      <c r="A19" s="148"/>
      <c r="B19" s="11" t="s">
        <v>26</v>
      </c>
      <c r="C19" s="154"/>
      <c r="D19" s="152"/>
      <c r="E19" s="153"/>
      <c r="F19" s="110"/>
    </row>
    <row r="20" spans="1:6" ht="24" thickBot="1" x14ac:dyDescent="0.3">
      <c r="A20" s="148"/>
      <c r="B20" s="11" t="s">
        <v>27</v>
      </c>
      <c r="C20" s="154"/>
      <c r="D20" s="152"/>
      <c r="E20" s="153"/>
      <c r="F20" s="110"/>
    </row>
    <row r="21" spans="1:6" ht="24" thickBot="1" x14ac:dyDescent="0.3">
      <c r="A21" s="148"/>
      <c r="B21" s="11" t="s">
        <v>28</v>
      </c>
      <c r="C21" s="154"/>
      <c r="D21" s="152"/>
      <c r="E21" s="153"/>
      <c r="F21" s="110"/>
    </row>
    <row r="22" spans="1:6" ht="24" thickBot="1" x14ac:dyDescent="0.3">
      <c r="A22" s="149"/>
      <c r="B22" s="11" t="s">
        <v>29</v>
      </c>
      <c r="C22" s="154"/>
      <c r="D22" s="152"/>
      <c r="E22" s="153"/>
      <c r="F22" s="111"/>
    </row>
  </sheetData>
  <mergeCells count="20">
    <mergeCell ref="A17:A22"/>
    <mergeCell ref="C17:E17"/>
    <mergeCell ref="C18:E18"/>
    <mergeCell ref="C19:E19"/>
    <mergeCell ref="C20:E20"/>
    <mergeCell ref="C21:E21"/>
    <mergeCell ref="C22:E22"/>
    <mergeCell ref="C4:E4"/>
    <mergeCell ref="A5:A16"/>
    <mergeCell ref="C5:E5"/>
    <mergeCell ref="C7:E7"/>
    <mergeCell ref="C8:E8"/>
    <mergeCell ref="C9:E9"/>
    <mergeCell ref="C10:E10"/>
    <mergeCell ref="C11:E11"/>
    <mergeCell ref="C12:E12"/>
    <mergeCell ref="C13:E13"/>
    <mergeCell ref="C14:E14"/>
    <mergeCell ref="C15:E15"/>
    <mergeCell ref="C16:E16"/>
  </mergeCells>
  <hyperlinks>
    <hyperlink ref="A2:C2" location="'Toolkit Menu'!A1" display="Return to Toolkit Menu" xr:uid="{75A53F1C-BF8F-4B98-B9E7-96F6E4D4D2B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0FEED-92AE-44AE-A40A-DFF23B2A1651}">
  <dimension ref="A1:J32"/>
  <sheetViews>
    <sheetView topLeftCell="A27" zoomScaleNormal="100" workbookViewId="0">
      <selection activeCell="B24" sqref="B24:G24"/>
    </sheetView>
  </sheetViews>
  <sheetFormatPr defaultRowHeight="15" x14ac:dyDescent="0.25"/>
  <cols>
    <col min="1" max="1" width="6.140625" customWidth="1"/>
    <col min="2" max="2" width="31.5703125" customWidth="1"/>
    <col min="3" max="3" width="38.28515625" customWidth="1"/>
    <col min="4" max="4" width="31.42578125" customWidth="1"/>
    <col min="5" max="5" width="29.28515625" customWidth="1"/>
    <col min="6" max="6" width="36.7109375" customWidth="1"/>
    <col min="7" max="7" width="33.7109375" customWidth="1"/>
  </cols>
  <sheetData>
    <row r="1" spans="1:10" ht="15.75" x14ac:dyDescent="0.25">
      <c r="A1" s="1" t="s">
        <v>57</v>
      </c>
      <c r="B1" s="1"/>
      <c r="C1" s="1"/>
      <c r="D1" s="1"/>
      <c r="E1" s="1"/>
      <c r="F1" s="1"/>
      <c r="G1" s="1"/>
      <c r="H1" s="1"/>
      <c r="I1" s="1"/>
      <c r="J1" s="1"/>
    </row>
    <row r="2" spans="1:10" x14ac:dyDescent="0.25">
      <c r="A2" s="175" t="s">
        <v>1</v>
      </c>
      <c r="B2" s="175"/>
      <c r="C2" s="2"/>
    </row>
    <row r="3" spans="1:10" ht="15.75" thickBot="1" x14ac:dyDescent="0.3"/>
    <row r="4" spans="1:10" ht="23.25" customHeight="1" x14ac:dyDescent="0.25">
      <c r="A4" s="165"/>
      <c r="B4" s="167" t="s">
        <v>167</v>
      </c>
      <c r="C4" s="168"/>
      <c r="D4" s="168"/>
      <c r="E4" s="168"/>
      <c r="F4" s="168"/>
      <c r="G4" s="169"/>
    </row>
    <row r="5" spans="1:10" ht="19.350000000000001" customHeight="1" thickBot="1" x14ac:dyDescent="0.3">
      <c r="A5" s="166"/>
      <c r="B5" s="170" t="s">
        <v>30</v>
      </c>
      <c r="C5" s="171"/>
      <c r="D5" s="171"/>
      <c r="E5" s="171"/>
      <c r="F5" s="171"/>
      <c r="G5" s="172"/>
    </row>
    <row r="6" spans="1:10" ht="48.75" customHeight="1" thickBot="1" x14ac:dyDescent="0.3">
      <c r="A6" s="12"/>
      <c r="B6" s="13" t="s">
        <v>31</v>
      </c>
      <c r="C6" s="13" t="s">
        <v>32</v>
      </c>
      <c r="D6" s="14" t="s">
        <v>33</v>
      </c>
      <c r="E6" s="15" t="s">
        <v>34</v>
      </c>
      <c r="F6" s="15" t="s">
        <v>35</v>
      </c>
      <c r="G6" s="16" t="s">
        <v>36</v>
      </c>
    </row>
    <row r="7" spans="1:10" ht="42" customHeight="1" x14ac:dyDescent="0.25">
      <c r="A7" s="157" t="s">
        <v>37</v>
      </c>
      <c r="B7" s="23" t="s">
        <v>38</v>
      </c>
      <c r="C7" s="159" t="s">
        <v>39</v>
      </c>
      <c r="D7" s="159" t="s">
        <v>40</v>
      </c>
      <c r="E7" s="159" t="s">
        <v>41</v>
      </c>
      <c r="F7" s="159" t="s">
        <v>42</v>
      </c>
      <c r="G7" s="173" t="s">
        <v>43</v>
      </c>
    </row>
    <row r="8" spans="1:10" ht="42" customHeight="1" thickBot="1" x14ac:dyDescent="0.3">
      <c r="A8" s="158"/>
      <c r="B8" s="24" t="s">
        <v>44</v>
      </c>
      <c r="C8" s="160"/>
      <c r="D8" s="160"/>
      <c r="E8" s="160"/>
      <c r="F8" s="160"/>
      <c r="G8" s="174"/>
    </row>
    <row r="9" spans="1:10" ht="42" customHeight="1" x14ac:dyDescent="0.25">
      <c r="A9" s="157" t="s">
        <v>45</v>
      </c>
      <c r="B9" s="23" t="s">
        <v>46</v>
      </c>
      <c r="C9" s="159" t="s">
        <v>47</v>
      </c>
      <c r="D9" s="161"/>
      <c r="E9" s="163"/>
      <c r="F9" s="159" t="s">
        <v>42</v>
      </c>
      <c r="G9" s="155"/>
    </row>
    <row r="10" spans="1:10" ht="42" customHeight="1" thickBot="1" x14ac:dyDescent="0.3">
      <c r="A10" s="158"/>
      <c r="B10" s="24" t="s">
        <v>48</v>
      </c>
      <c r="C10" s="160"/>
      <c r="D10" s="162"/>
      <c r="E10" s="164"/>
      <c r="F10" s="160"/>
      <c r="G10" s="156"/>
    </row>
    <row r="11" spans="1:10" ht="54" customHeight="1" thickBot="1" x14ac:dyDescent="0.3">
      <c r="A11" s="18" t="s">
        <v>49</v>
      </c>
      <c r="B11" s="25" t="s">
        <v>50</v>
      </c>
      <c r="C11" s="91"/>
      <c r="D11" s="91"/>
      <c r="E11" s="92"/>
      <c r="F11" s="93" t="s">
        <v>42</v>
      </c>
      <c r="G11" s="94"/>
    </row>
    <row r="12" spans="1:10" ht="75" customHeight="1" thickBot="1" x14ac:dyDescent="0.3">
      <c r="A12" s="18" t="s">
        <v>51</v>
      </c>
      <c r="B12" s="25" t="s">
        <v>52</v>
      </c>
      <c r="C12" s="95" t="s">
        <v>53</v>
      </c>
      <c r="D12" s="91"/>
      <c r="E12" s="96"/>
      <c r="F12" s="97" t="s">
        <v>42</v>
      </c>
      <c r="G12" s="98"/>
    </row>
    <row r="13" spans="1:10" ht="15.75" thickBot="1" x14ac:dyDescent="0.3">
      <c r="E13" s="17"/>
      <c r="G13" s="17"/>
    </row>
    <row r="14" spans="1:10" ht="15.75" x14ac:dyDescent="0.25">
      <c r="A14" s="165"/>
      <c r="B14" s="167" t="s">
        <v>168</v>
      </c>
      <c r="C14" s="168"/>
      <c r="D14" s="168"/>
      <c r="E14" s="168"/>
      <c r="F14" s="168"/>
      <c r="G14" s="169"/>
    </row>
    <row r="15" spans="1:10" ht="16.5" thickBot="1" x14ac:dyDescent="0.3">
      <c r="A15" s="166"/>
      <c r="B15" s="170" t="s">
        <v>30</v>
      </c>
      <c r="C15" s="171"/>
      <c r="D15" s="171"/>
      <c r="E15" s="171"/>
      <c r="F15" s="171"/>
      <c r="G15" s="172"/>
    </row>
    <row r="16" spans="1:10" ht="26.25" thickBot="1" x14ac:dyDescent="0.3">
      <c r="A16" s="12"/>
      <c r="B16" s="13" t="s">
        <v>31</v>
      </c>
      <c r="C16" s="13" t="s">
        <v>32</v>
      </c>
      <c r="D16" s="14" t="s">
        <v>33</v>
      </c>
      <c r="E16" s="15" t="s">
        <v>34</v>
      </c>
      <c r="F16" s="15" t="s">
        <v>35</v>
      </c>
      <c r="G16" s="16" t="s">
        <v>36</v>
      </c>
    </row>
    <row r="17" spans="1:7" ht="38.25" x14ac:dyDescent="0.25">
      <c r="A17" s="157" t="s">
        <v>37</v>
      </c>
      <c r="B17" s="23" t="s">
        <v>38</v>
      </c>
      <c r="C17" s="159" t="s">
        <v>39</v>
      </c>
      <c r="D17" s="159" t="s">
        <v>40</v>
      </c>
      <c r="E17" s="159" t="s">
        <v>41</v>
      </c>
      <c r="F17" s="159" t="s">
        <v>42</v>
      </c>
      <c r="G17" s="173" t="s">
        <v>43</v>
      </c>
    </row>
    <row r="18" spans="1:7" ht="26.25" thickBot="1" x14ac:dyDescent="0.3">
      <c r="A18" s="158"/>
      <c r="B18" s="24" t="s">
        <v>44</v>
      </c>
      <c r="C18" s="160"/>
      <c r="D18" s="160"/>
      <c r="E18" s="160"/>
      <c r="F18" s="160"/>
      <c r="G18" s="174"/>
    </row>
    <row r="19" spans="1:7" ht="25.5" x14ac:dyDescent="0.25">
      <c r="A19" s="157" t="s">
        <v>45</v>
      </c>
      <c r="B19" s="23" t="s">
        <v>46</v>
      </c>
      <c r="C19" s="159" t="s">
        <v>47</v>
      </c>
      <c r="D19" s="161"/>
      <c r="E19" s="163"/>
      <c r="F19" s="159" t="s">
        <v>42</v>
      </c>
      <c r="G19" s="155"/>
    </row>
    <row r="20" spans="1:7" ht="26.25" thickBot="1" x14ac:dyDescent="0.3">
      <c r="A20" s="158"/>
      <c r="B20" s="24" t="s">
        <v>48</v>
      </c>
      <c r="C20" s="160"/>
      <c r="D20" s="162"/>
      <c r="E20" s="164"/>
      <c r="F20" s="160"/>
      <c r="G20" s="156"/>
    </row>
    <row r="21" spans="1:7" ht="39" thickBot="1" x14ac:dyDescent="0.3">
      <c r="A21" s="18" t="s">
        <v>49</v>
      </c>
      <c r="B21" s="25" t="s">
        <v>50</v>
      </c>
      <c r="C21" s="91"/>
      <c r="D21" s="91"/>
      <c r="E21" s="92"/>
      <c r="F21" s="93" t="s">
        <v>42</v>
      </c>
      <c r="G21" s="94"/>
    </row>
    <row r="22" spans="1:7" ht="71.25" thickBot="1" x14ac:dyDescent="0.3">
      <c r="A22" s="18" t="s">
        <v>51</v>
      </c>
      <c r="B22" s="25" t="s">
        <v>52</v>
      </c>
      <c r="C22" s="95" t="s">
        <v>53</v>
      </c>
      <c r="D22" s="91"/>
      <c r="E22" s="96"/>
      <c r="F22" s="97" t="s">
        <v>42</v>
      </c>
      <c r="G22" s="98"/>
    </row>
    <row r="23" spans="1:7" ht="15.75" thickBot="1" x14ac:dyDescent="0.3"/>
    <row r="24" spans="1:7" ht="15.75" x14ac:dyDescent="0.25">
      <c r="A24" s="165"/>
      <c r="B24" s="167" t="s">
        <v>169</v>
      </c>
      <c r="C24" s="168"/>
      <c r="D24" s="168"/>
      <c r="E24" s="168"/>
      <c r="F24" s="168"/>
      <c r="G24" s="169"/>
    </row>
    <row r="25" spans="1:7" ht="16.5" thickBot="1" x14ac:dyDescent="0.3">
      <c r="A25" s="166"/>
      <c r="B25" s="170" t="s">
        <v>30</v>
      </c>
      <c r="C25" s="171"/>
      <c r="D25" s="171"/>
      <c r="E25" s="171"/>
      <c r="F25" s="171"/>
      <c r="G25" s="172"/>
    </row>
    <row r="26" spans="1:7" ht="26.25" thickBot="1" x14ac:dyDescent="0.3">
      <c r="A26" s="12"/>
      <c r="B26" s="13" t="s">
        <v>31</v>
      </c>
      <c r="C26" s="13" t="s">
        <v>32</v>
      </c>
      <c r="D26" s="14" t="s">
        <v>33</v>
      </c>
      <c r="E26" s="15" t="s">
        <v>34</v>
      </c>
      <c r="F26" s="15" t="s">
        <v>35</v>
      </c>
      <c r="G26" s="16" t="s">
        <v>36</v>
      </c>
    </row>
    <row r="27" spans="1:7" ht="38.25" x14ac:dyDescent="0.25">
      <c r="A27" s="157" t="s">
        <v>37</v>
      </c>
      <c r="B27" s="23" t="s">
        <v>38</v>
      </c>
      <c r="C27" s="159" t="s">
        <v>39</v>
      </c>
      <c r="D27" s="159" t="s">
        <v>40</v>
      </c>
      <c r="E27" s="159" t="s">
        <v>41</v>
      </c>
      <c r="F27" s="159" t="s">
        <v>42</v>
      </c>
      <c r="G27" s="173" t="s">
        <v>43</v>
      </c>
    </row>
    <row r="28" spans="1:7" ht="26.25" thickBot="1" x14ac:dyDescent="0.3">
      <c r="A28" s="158"/>
      <c r="B28" s="24" t="s">
        <v>44</v>
      </c>
      <c r="C28" s="160"/>
      <c r="D28" s="160"/>
      <c r="E28" s="160"/>
      <c r="F28" s="160"/>
      <c r="G28" s="174"/>
    </row>
    <row r="29" spans="1:7" ht="25.5" x14ac:dyDescent="0.25">
      <c r="A29" s="157" t="s">
        <v>45</v>
      </c>
      <c r="B29" s="23" t="s">
        <v>46</v>
      </c>
      <c r="C29" s="159" t="s">
        <v>47</v>
      </c>
      <c r="D29" s="161"/>
      <c r="E29" s="163"/>
      <c r="F29" s="159" t="s">
        <v>42</v>
      </c>
      <c r="G29" s="155"/>
    </row>
    <row r="30" spans="1:7" ht="26.25" thickBot="1" x14ac:dyDescent="0.3">
      <c r="A30" s="158"/>
      <c r="B30" s="24" t="s">
        <v>48</v>
      </c>
      <c r="C30" s="160"/>
      <c r="D30" s="162"/>
      <c r="E30" s="164"/>
      <c r="F30" s="160"/>
      <c r="G30" s="156"/>
    </row>
    <row r="31" spans="1:7" ht="39" thickBot="1" x14ac:dyDescent="0.3">
      <c r="A31" s="18" t="s">
        <v>49</v>
      </c>
      <c r="B31" s="25" t="s">
        <v>50</v>
      </c>
      <c r="C31" s="91"/>
      <c r="D31" s="91"/>
      <c r="E31" s="92"/>
      <c r="F31" s="93" t="s">
        <v>42</v>
      </c>
      <c r="G31" s="94"/>
    </row>
    <row r="32" spans="1:7" ht="71.25" thickBot="1" x14ac:dyDescent="0.3">
      <c r="A32" s="18" t="s">
        <v>51</v>
      </c>
      <c r="B32" s="25" t="s">
        <v>52</v>
      </c>
      <c r="C32" s="95" t="s">
        <v>53</v>
      </c>
      <c r="D32" s="91"/>
      <c r="E32" s="96"/>
      <c r="F32" s="97" t="s">
        <v>42</v>
      </c>
      <c r="G32" s="98"/>
    </row>
  </sheetData>
  <mergeCells count="46">
    <mergeCell ref="A2:B2"/>
    <mergeCell ref="A9:A10"/>
    <mergeCell ref="C9:C10"/>
    <mergeCell ref="D9:D10"/>
    <mergeCell ref="F9:F10"/>
    <mergeCell ref="G9:G10"/>
    <mergeCell ref="E9:E10"/>
    <mergeCell ref="A4:A5"/>
    <mergeCell ref="B4:G4"/>
    <mergeCell ref="B5:G5"/>
    <mergeCell ref="A7:A8"/>
    <mergeCell ref="C7:C8"/>
    <mergeCell ref="D7:D8"/>
    <mergeCell ref="E7:E8"/>
    <mergeCell ref="F7:F8"/>
    <mergeCell ref="G7:G8"/>
    <mergeCell ref="A14:A15"/>
    <mergeCell ref="B14:G14"/>
    <mergeCell ref="B15:G15"/>
    <mergeCell ref="A17:A18"/>
    <mergeCell ref="C17:C18"/>
    <mergeCell ref="D17:D18"/>
    <mergeCell ref="E17:E18"/>
    <mergeCell ref="F17:F18"/>
    <mergeCell ref="G17:G18"/>
    <mergeCell ref="G19:G20"/>
    <mergeCell ref="A24:A25"/>
    <mergeCell ref="B24:G24"/>
    <mergeCell ref="B25:G25"/>
    <mergeCell ref="A27:A28"/>
    <mergeCell ref="C27:C28"/>
    <mergeCell ref="D27:D28"/>
    <mergeCell ref="E27:E28"/>
    <mergeCell ref="F27:F28"/>
    <mergeCell ref="G27:G28"/>
    <mergeCell ref="A19:A20"/>
    <mergeCell ref="C19:C20"/>
    <mergeCell ref="D19:D20"/>
    <mergeCell ref="E19:E20"/>
    <mergeCell ref="F19:F20"/>
    <mergeCell ref="G29:G30"/>
    <mergeCell ref="A29:A30"/>
    <mergeCell ref="C29:C30"/>
    <mergeCell ref="D29:D30"/>
    <mergeCell ref="E29:E30"/>
    <mergeCell ref="F29:F30"/>
  </mergeCells>
  <hyperlinks>
    <hyperlink ref="A2" location="'Toolkit Menu'!A1" display="Return to Toolkit Menu" xr:uid="{677D014C-64D1-4086-8A51-581A2291F83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75174-8061-4C15-8D26-5C87AD2637B5}">
  <dimension ref="A1:J32"/>
  <sheetViews>
    <sheetView topLeftCell="A26" zoomScaleNormal="100" workbookViewId="0">
      <selection activeCell="B24" sqref="B24:G24"/>
    </sheetView>
  </sheetViews>
  <sheetFormatPr defaultRowHeight="15" x14ac:dyDescent="0.25"/>
  <cols>
    <col min="1" max="1" width="6.140625" customWidth="1"/>
    <col min="2" max="2" width="31.5703125" customWidth="1"/>
    <col min="3" max="3" width="38.28515625" customWidth="1"/>
    <col min="4" max="4" width="31.42578125" customWidth="1"/>
    <col min="5" max="5" width="29.28515625" customWidth="1"/>
    <col min="6" max="6" width="36.7109375" customWidth="1"/>
    <col min="7" max="7" width="33.7109375" customWidth="1"/>
  </cols>
  <sheetData>
    <row r="1" spans="1:10" ht="15.75" x14ac:dyDescent="0.25">
      <c r="A1" s="1" t="s">
        <v>136</v>
      </c>
      <c r="B1" s="1"/>
      <c r="C1" s="1"/>
      <c r="D1" s="1"/>
      <c r="E1" s="1"/>
      <c r="F1" s="1"/>
      <c r="G1" s="1"/>
      <c r="H1" s="1"/>
      <c r="I1" s="1"/>
      <c r="J1" s="1"/>
    </row>
    <row r="2" spans="1:10" x14ac:dyDescent="0.25">
      <c r="A2" s="175" t="s">
        <v>1</v>
      </c>
      <c r="B2" s="175"/>
      <c r="C2" s="2"/>
    </row>
    <row r="3" spans="1:10" ht="15.75" thickBot="1" x14ac:dyDescent="0.3"/>
    <row r="4" spans="1:10" ht="23.25" customHeight="1" x14ac:dyDescent="0.25">
      <c r="A4" s="178"/>
      <c r="B4" s="180" t="s">
        <v>167</v>
      </c>
      <c r="C4" s="181"/>
      <c r="D4" s="181"/>
      <c r="E4" s="181"/>
      <c r="F4" s="181"/>
      <c r="G4" s="182"/>
    </row>
    <row r="5" spans="1:10" ht="19.350000000000001" customHeight="1" thickBot="1" x14ac:dyDescent="0.3">
      <c r="A5" s="179"/>
      <c r="B5" s="183" t="s">
        <v>30</v>
      </c>
      <c r="C5" s="184"/>
      <c r="D5" s="184"/>
      <c r="E5" s="184"/>
      <c r="F5" s="184"/>
      <c r="G5" s="185"/>
    </row>
    <row r="6" spans="1:10" ht="48.75" customHeight="1" thickBot="1" x14ac:dyDescent="0.3">
      <c r="A6" s="115"/>
      <c r="B6" s="116" t="s">
        <v>31</v>
      </c>
      <c r="C6" s="116" t="s">
        <v>146</v>
      </c>
      <c r="D6" s="117" t="s">
        <v>33</v>
      </c>
      <c r="E6" s="118" t="s">
        <v>34</v>
      </c>
      <c r="F6" s="118" t="s">
        <v>35</v>
      </c>
      <c r="G6" s="126" t="s">
        <v>36</v>
      </c>
    </row>
    <row r="7" spans="1:10" ht="42" customHeight="1" x14ac:dyDescent="0.25">
      <c r="A7" s="186" t="s">
        <v>137</v>
      </c>
      <c r="B7" s="119" t="s">
        <v>138</v>
      </c>
      <c r="C7" s="188" t="s">
        <v>140</v>
      </c>
      <c r="D7" s="188" t="s">
        <v>147</v>
      </c>
      <c r="E7" s="188" t="s">
        <v>41</v>
      </c>
      <c r="F7" s="188" t="s">
        <v>141</v>
      </c>
      <c r="G7" s="176" t="s">
        <v>142</v>
      </c>
    </row>
    <row r="8" spans="1:10" ht="42" customHeight="1" thickBot="1" x14ac:dyDescent="0.3">
      <c r="A8" s="187"/>
      <c r="B8" s="120" t="s">
        <v>139</v>
      </c>
      <c r="C8" s="189"/>
      <c r="D8" s="189"/>
      <c r="E8" s="189"/>
      <c r="F8" s="189"/>
      <c r="G8" s="190"/>
    </row>
    <row r="9" spans="1:10" ht="42" customHeight="1" x14ac:dyDescent="0.25">
      <c r="A9" s="186" t="s">
        <v>143</v>
      </c>
      <c r="B9" s="119" t="s">
        <v>144</v>
      </c>
      <c r="C9" s="188" t="s">
        <v>155</v>
      </c>
      <c r="D9" s="193" t="s">
        <v>156</v>
      </c>
      <c r="E9" s="188" t="s">
        <v>148</v>
      </c>
      <c r="F9" s="188" t="s">
        <v>42</v>
      </c>
      <c r="G9" s="176" t="s">
        <v>149</v>
      </c>
    </row>
    <row r="10" spans="1:10" ht="50.65" customHeight="1" thickBot="1" x14ac:dyDescent="0.3">
      <c r="A10" s="191"/>
      <c r="B10" s="131" t="s">
        <v>145</v>
      </c>
      <c r="C10" s="192"/>
      <c r="D10" s="194"/>
      <c r="E10" s="192"/>
      <c r="F10" s="192"/>
      <c r="G10" s="177"/>
    </row>
    <row r="11" spans="1:10" ht="50.65" customHeight="1" thickBot="1" x14ac:dyDescent="0.3">
      <c r="A11" s="121" t="s">
        <v>150</v>
      </c>
      <c r="B11" s="122" t="s">
        <v>151</v>
      </c>
      <c r="C11" s="125" t="s">
        <v>152</v>
      </c>
      <c r="D11" s="132"/>
      <c r="E11" s="128"/>
      <c r="F11" s="128"/>
      <c r="G11" s="129"/>
    </row>
    <row r="12" spans="1:10" ht="54" customHeight="1" thickBot="1" x14ac:dyDescent="0.3">
      <c r="A12" s="121" t="s">
        <v>153</v>
      </c>
      <c r="B12" s="133" t="s">
        <v>154</v>
      </c>
      <c r="C12" s="133" t="s">
        <v>154</v>
      </c>
      <c r="D12" s="123" t="s">
        <v>154</v>
      </c>
      <c r="E12" s="124"/>
      <c r="F12" s="125"/>
      <c r="G12" s="127"/>
    </row>
    <row r="13" spans="1:10" ht="15.75" thickBot="1" x14ac:dyDescent="0.3">
      <c r="C13" s="130"/>
    </row>
    <row r="14" spans="1:10" ht="23.25" customHeight="1" x14ac:dyDescent="0.25">
      <c r="A14" s="178"/>
      <c r="B14" s="180" t="s">
        <v>168</v>
      </c>
      <c r="C14" s="181"/>
      <c r="D14" s="181"/>
      <c r="E14" s="181"/>
      <c r="F14" s="181"/>
      <c r="G14" s="182"/>
    </row>
    <row r="15" spans="1:10" ht="19.350000000000001" customHeight="1" thickBot="1" x14ac:dyDescent="0.3">
      <c r="A15" s="179"/>
      <c r="B15" s="183" t="s">
        <v>30</v>
      </c>
      <c r="C15" s="184"/>
      <c r="D15" s="184"/>
      <c r="E15" s="184"/>
      <c r="F15" s="184"/>
      <c r="G15" s="185"/>
    </row>
    <row r="16" spans="1:10" ht="48.75" customHeight="1" thickBot="1" x14ac:dyDescent="0.3">
      <c r="A16" s="115"/>
      <c r="B16" s="116" t="s">
        <v>31</v>
      </c>
      <c r="C16" s="116" t="s">
        <v>146</v>
      </c>
      <c r="D16" s="117" t="s">
        <v>33</v>
      </c>
      <c r="E16" s="118" t="s">
        <v>34</v>
      </c>
      <c r="F16" s="118" t="s">
        <v>35</v>
      </c>
      <c r="G16" s="126" t="s">
        <v>36</v>
      </c>
    </row>
    <row r="17" spans="1:7" ht="42" customHeight="1" x14ac:dyDescent="0.25">
      <c r="A17" s="186" t="s">
        <v>137</v>
      </c>
      <c r="B17" s="119" t="s">
        <v>138</v>
      </c>
      <c r="C17" s="188"/>
      <c r="D17" s="188"/>
      <c r="E17" s="188"/>
      <c r="F17" s="188"/>
      <c r="G17" s="176"/>
    </row>
    <row r="18" spans="1:7" ht="42" customHeight="1" thickBot="1" x14ac:dyDescent="0.3">
      <c r="A18" s="187"/>
      <c r="B18" s="120" t="s">
        <v>139</v>
      </c>
      <c r="C18" s="189"/>
      <c r="D18" s="189"/>
      <c r="E18" s="189"/>
      <c r="F18" s="189"/>
      <c r="G18" s="190"/>
    </row>
    <row r="19" spans="1:7" ht="42" customHeight="1" x14ac:dyDescent="0.25">
      <c r="A19" s="186" t="s">
        <v>143</v>
      </c>
      <c r="B19" s="119" t="s">
        <v>144</v>
      </c>
      <c r="C19" s="188"/>
      <c r="D19" s="193"/>
      <c r="E19" s="188"/>
      <c r="F19" s="188"/>
      <c r="G19" s="176"/>
    </row>
    <row r="20" spans="1:7" ht="50.65" customHeight="1" thickBot="1" x14ac:dyDescent="0.3">
      <c r="A20" s="191"/>
      <c r="B20" s="131" t="s">
        <v>145</v>
      </c>
      <c r="C20" s="192"/>
      <c r="D20" s="194"/>
      <c r="E20" s="192"/>
      <c r="F20" s="192"/>
      <c r="G20" s="177"/>
    </row>
    <row r="21" spans="1:7" ht="50.65" customHeight="1" thickBot="1" x14ac:dyDescent="0.3">
      <c r="A21" s="121" t="s">
        <v>150</v>
      </c>
      <c r="B21" s="122" t="s">
        <v>151</v>
      </c>
      <c r="C21" s="125"/>
      <c r="D21" s="132"/>
      <c r="E21" s="128"/>
      <c r="F21" s="128"/>
      <c r="G21" s="129"/>
    </row>
    <row r="22" spans="1:7" ht="54" customHeight="1" thickBot="1" x14ac:dyDescent="0.3">
      <c r="A22" s="121" t="s">
        <v>153</v>
      </c>
      <c r="B22" s="133" t="s">
        <v>154</v>
      </c>
      <c r="C22" s="133" t="s">
        <v>154</v>
      </c>
      <c r="D22" s="123" t="s">
        <v>154</v>
      </c>
      <c r="E22" s="124"/>
      <c r="F22" s="125"/>
      <c r="G22" s="127"/>
    </row>
    <row r="23" spans="1:7" ht="15.75" thickBot="1" x14ac:dyDescent="0.3"/>
    <row r="24" spans="1:7" ht="23.25" customHeight="1" x14ac:dyDescent="0.25">
      <c r="A24" s="178"/>
      <c r="B24" s="180" t="s">
        <v>169</v>
      </c>
      <c r="C24" s="181"/>
      <c r="D24" s="181"/>
      <c r="E24" s="181"/>
      <c r="F24" s="181"/>
      <c r="G24" s="182"/>
    </row>
    <row r="25" spans="1:7" ht="19.350000000000001" customHeight="1" thickBot="1" x14ac:dyDescent="0.3">
      <c r="A25" s="179"/>
      <c r="B25" s="183" t="s">
        <v>30</v>
      </c>
      <c r="C25" s="184"/>
      <c r="D25" s="184"/>
      <c r="E25" s="184"/>
      <c r="F25" s="184"/>
      <c r="G25" s="185"/>
    </row>
    <row r="26" spans="1:7" ht="48.75" customHeight="1" thickBot="1" x14ac:dyDescent="0.3">
      <c r="A26" s="115"/>
      <c r="B26" s="116" t="s">
        <v>31</v>
      </c>
      <c r="C26" s="116" t="s">
        <v>146</v>
      </c>
      <c r="D26" s="117" t="s">
        <v>33</v>
      </c>
      <c r="E26" s="118" t="s">
        <v>34</v>
      </c>
      <c r="F26" s="118" t="s">
        <v>35</v>
      </c>
      <c r="G26" s="126" t="s">
        <v>36</v>
      </c>
    </row>
    <row r="27" spans="1:7" ht="42" customHeight="1" x14ac:dyDescent="0.25">
      <c r="A27" s="186" t="s">
        <v>137</v>
      </c>
      <c r="B27" s="119" t="s">
        <v>138</v>
      </c>
      <c r="C27" s="188"/>
      <c r="D27" s="188"/>
      <c r="E27" s="188"/>
      <c r="F27" s="188"/>
      <c r="G27" s="176"/>
    </row>
    <row r="28" spans="1:7" ht="42" customHeight="1" thickBot="1" x14ac:dyDescent="0.3">
      <c r="A28" s="187"/>
      <c r="B28" s="120" t="s">
        <v>139</v>
      </c>
      <c r="C28" s="189"/>
      <c r="D28" s="189"/>
      <c r="E28" s="189"/>
      <c r="F28" s="189"/>
      <c r="G28" s="190"/>
    </row>
    <row r="29" spans="1:7" ht="42" customHeight="1" x14ac:dyDescent="0.25">
      <c r="A29" s="186" t="s">
        <v>143</v>
      </c>
      <c r="B29" s="119" t="s">
        <v>144</v>
      </c>
      <c r="C29" s="188"/>
      <c r="D29" s="193"/>
      <c r="E29" s="188"/>
      <c r="F29" s="188"/>
      <c r="G29" s="176"/>
    </row>
    <row r="30" spans="1:7" ht="50.65" customHeight="1" thickBot="1" x14ac:dyDescent="0.3">
      <c r="A30" s="191"/>
      <c r="B30" s="131" t="s">
        <v>145</v>
      </c>
      <c r="C30" s="192"/>
      <c r="D30" s="194"/>
      <c r="E30" s="192"/>
      <c r="F30" s="192"/>
      <c r="G30" s="177"/>
    </row>
    <row r="31" spans="1:7" ht="50.65" customHeight="1" thickBot="1" x14ac:dyDescent="0.3">
      <c r="A31" s="121" t="s">
        <v>150</v>
      </c>
      <c r="B31" s="122" t="s">
        <v>151</v>
      </c>
      <c r="C31" s="125"/>
      <c r="D31" s="132"/>
      <c r="E31" s="128"/>
      <c r="F31" s="128"/>
      <c r="G31" s="129"/>
    </row>
    <row r="32" spans="1:7" ht="54" customHeight="1" thickBot="1" x14ac:dyDescent="0.3">
      <c r="A32" s="121" t="s">
        <v>153</v>
      </c>
      <c r="B32" s="133" t="s">
        <v>154</v>
      </c>
      <c r="C32" s="133"/>
      <c r="D32" s="123"/>
      <c r="E32" s="124"/>
      <c r="F32" s="125"/>
      <c r="G32" s="127"/>
    </row>
  </sheetData>
  <mergeCells count="46">
    <mergeCell ref="G29:G30"/>
    <mergeCell ref="A24:A25"/>
    <mergeCell ref="B24:G24"/>
    <mergeCell ref="B25:G25"/>
    <mergeCell ref="A27:A28"/>
    <mergeCell ref="C27:C28"/>
    <mergeCell ref="D27:D28"/>
    <mergeCell ref="E27:E28"/>
    <mergeCell ref="F27:F28"/>
    <mergeCell ref="G27:G28"/>
    <mergeCell ref="A29:A30"/>
    <mergeCell ref="C29:C30"/>
    <mergeCell ref="D29:D30"/>
    <mergeCell ref="E29:E30"/>
    <mergeCell ref="F29:F30"/>
    <mergeCell ref="G19:G20"/>
    <mergeCell ref="A14:A15"/>
    <mergeCell ref="B14:G14"/>
    <mergeCell ref="B15:G15"/>
    <mergeCell ref="A17:A18"/>
    <mergeCell ref="C17:C18"/>
    <mergeCell ref="D17:D18"/>
    <mergeCell ref="E17:E18"/>
    <mergeCell ref="F17:F18"/>
    <mergeCell ref="G17:G18"/>
    <mergeCell ref="A19:A20"/>
    <mergeCell ref="C19:C20"/>
    <mergeCell ref="D19:D20"/>
    <mergeCell ref="E19:E20"/>
    <mergeCell ref="F19:F20"/>
    <mergeCell ref="G9:G10"/>
    <mergeCell ref="A2:B2"/>
    <mergeCell ref="A4:A5"/>
    <mergeCell ref="B4:G4"/>
    <mergeCell ref="B5:G5"/>
    <mergeCell ref="A7:A8"/>
    <mergeCell ref="C7:C8"/>
    <mergeCell ref="D7:D8"/>
    <mergeCell ref="E7:E8"/>
    <mergeCell ref="F7:F8"/>
    <mergeCell ref="G7:G8"/>
    <mergeCell ref="A9:A10"/>
    <mergeCell ref="C9:C10"/>
    <mergeCell ref="D9:D10"/>
    <mergeCell ref="E9:E10"/>
    <mergeCell ref="F9:F10"/>
  </mergeCells>
  <hyperlinks>
    <hyperlink ref="A2" location="'Toolkit Menu'!A1" display="Return to Toolkit Menu" xr:uid="{60EF1BD3-D897-4240-9C49-2D6D6BA38CA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404B5-54E4-4B65-AB60-1C7D144D3FAB}">
  <dimension ref="A1:XFD29"/>
  <sheetViews>
    <sheetView topLeftCell="A8" workbookViewId="0">
      <selection activeCell="G28" sqref="G28"/>
    </sheetView>
  </sheetViews>
  <sheetFormatPr defaultRowHeight="15" x14ac:dyDescent="0.25"/>
  <cols>
    <col min="1" max="1" width="39.85546875" customWidth="1"/>
    <col min="2" max="2" width="20.85546875" customWidth="1"/>
    <col min="3" max="3" width="20" customWidth="1"/>
    <col min="4" max="4" width="19.7109375" customWidth="1"/>
    <col min="5" max="5" width="18.28515625" customWidth="1"/>
    <col min="6" max="7" width="18.5703125" customWidth="1"/>
    <col min="8" max="9" width="19.140625" customWidth="1"/>
    <col min="10" max="10" width="18.42578125" customWidth="1"/>
  </cols>
  <sheetData>
    <row r="1" spans="1:10" ht="15.75" x14ac:dyDescent="0.25">
      <c r="A1" s="1" t="s">
        <v>67</v>
      </c>
      <c r="B1" s="1"/>
      <c r="C1" s="1"/>
      <c r="D1" s="1"/>
      <c r="E1" s="1"/>
      <c r="F1" s="1"/>
      <c r="G1" s="1"/>
      <c r="H1" s="1"/>
      <c r="I1" s="1"/>
      <c r="J1" s="1"/>
    </row>
    <row r="2" spans="1:10" x14ac:dyDescent="0.25">
      <c r="A2" s="2" t="s">
        <v>1</v>
      </c>
      <c r="B2" s="2"/>
      <c r="C2" s="2"/>
    </row>
    <row r="3" spans="1:10" ht="15.75" thickBot="1" x14ac:dyDescent="0.3"/>
    <row r="4" spans="1:10" ht="28.5" customHeight="1" thickBot="1" x14ac:dyDescent="0.3">
      <c r="A4" s="195" t="s">
        <v>58</v>
      </c>
      <c r="B4" s="197" t="s">
        <v>59</v>
      </c>
      <c r="C4" s="198"/>
      <c r="D4" s="199" t="s">
        <v>60</v>
      </c>
      <c r="E4" s="201" t="s">
        <v>61</v>
      </c>
      <c r="H4" s="26"/>
    </row>
    <row r="5" spans="1:10" ht="16.5" thickTop="1" thickBot="1" x14ac:dyDescent="0.3">
      <c r="A5" s="196"/>
      <c r="B5" s="27" t="s">
        <v>62</v>
      </c>
      <c r="C5" s="28" t="s">
        <v>63</v>
      </c>
      <c r="D5" s="200"/>
      <c r="E5" s="202"/>
    </row>
    <row r="6" spans="1:10" ht="16.5" thickTop="1" thickBot="1" x14ac:dyDescent="0.3">
      <c r="A6" s="29"/>
      <c r="B6" s="30">
        <f>C18*E18*(1-F18)*(1+G18)</f>
        <v>0</v>
      </c>
      <c r="C6" s="30">
        <f>C18*(1-E18)*((H18*I18)+(1-H18))*(1+J18)</f>
        <v>0</v>
      </c>
      <c r="D6" s="31">
        <f>C18*E18*F18</f>
        <v>0</v>
      </c>
      <c r="E6" s="31">
        <f>SUM(B6:D6)</f>
        <v>0</v>
      </c>
    </row>
    <row r="7" spans="1:10" ht="16.5" thickTop="1" thickBot="1" x14ac:dyDescent="0.3">
      <c r="A7" s="32"/>
      <c r="B7" s="30">
        <f t="shared" ref="B7:B12" si="0">C19*E19*(1-F19)*(1+G19)</f>
        <v>0</v>
      </c>
      <c r="C7" s="30">
        <f t="shared" ref="C7:C12" si="1">C19*(1-E19)*((H19*I19)+(1-H19))*(1+J19)</f>
        <v>0</v>
      </c>
      <c r="D7" s="31">
        <f t="shared" ref="D7:D12" si="2">C19*E19*F19</f>
        <v>0</v>
      </c>
      <c r="E7" s="31">
        <f t="shared" ref="E7:E12" si="3">SUM(B7:D7)</f>
        <v>0</v>
      </c>
    </row>
    <row r="8" spans="1:10" ht="16.5" thickTop="1" thickBot="1" x14ac:dyDescent="0.3">
      <c r="A8" s="32"/>
      <c r="B8" s="30">
        <f t="shared" si="0"/>
        <v>0</v>
      </c>
      <c r="C8" s="30">
        <f t="shared" si="1"/>
        <v>0</v>
      </c>
      <c r="D8" s="31">
        <f t="shared" si="2"/>
        <v>0</v>
      </c>
      <c r="E8" s="31">
        <f t="shared" si="3"/>
        <v>0</v>
      </c>
    </row>
    <row r="9" spans="1:10" ht="16.5" thickTop="1" thickBot="1" x14ac:dyDescent="0.3">
      <c r="A9" s="32"/>
      <c r="B9" s="30">
        <f t="shared" si="0"/>
        <v>0</v>
      </c>
      <c r="C9" s="30">
        <f t="shared" si="1"/>
        <v>0</v>
      </c>
      <c r="D9" s="31">
        <f t="shared" si="2"/>
        <v>0</v>
      </c>
      <c r="E9" s="31">
        <f t="shared" si="3"/>
        <v>0</v>
      </c>
    </row>
    <row r="10" spans="1:10" ht="16.5" thickTop="1" thickBot="1" x14ac:dyDescent="0.3">
      <c r="A10" s="32"/>
      <c r="B10" s="30">
        <f t="shared" si="0"/>
        <v>0</v>
      </c>
      <c r="C10" s="30">
        <f t="shared" si="1"/>
        <v>0</v>
      </c>
      <c r="D10" s="31">
        <f t="shared" si="2"/>
        <v>0</v>
      </c>
      <c r="E10" s="31">
        <f t="shared" si="3"/>
        <v>0</v>
      </c>
    </row>
    <row r="11" spans="1:10" ht="16.5" thickTop="1" thickBot="1" x14ac:dyDescent="0.3">
      <c r="A11" s="32"/>
      <c r="B11" s="30">
        <f t="shared" si="0"/>
        <v>0</v>
      </c>
      <c r="C11" s="30">
        <f t="shared" si="1"/>
        <v>0</v>
      </c>
      <c r="D11" s="31">
        <f t="shared" si="2"/>
        <v>0</v>
      </c>
      <c r="E11" s="31">
        <f t="shared" si="3"/>
        <v>0</v>
      </c>
    </row>
    <row r="12" spans="1:10" ht="16.5" thickTop="1" thickBot="1" x14ac:dyDescent="0.3">
      <c r="A12" s="32"/>
      <c r="B12" s="30">
        <f t="shared" si="0"/>
        <v>0</v>
      </c>
      <c r="C12" s="30">
        <f t="shared" si="1"/>
        <v>0</v>
      </c>
      <c r="D12" s="31">
        <f t="shared" si="2"/>
        <v>0</v>
      </c>
      <c r="E12" s="31">
        <f t="shared" si="3"/>
        <v>0</v>
      </c>
    </row>
    <row r="13" spans="1:10" ht="15.75" thickBot="1" x14ac:dyDescent="0.3">
      <c r="A13" s="32" t="s">
        <v>64</v>
      </c>
      <c r="B13" s="53">
        <f>SUM(B6:B12)</f>
        <v>0</v>
      </c>
      <c r="C13" s="53">
        <f>SUM(C6:C12)</f>
        <v>0</v>
      </c>
      <c r="D13" s="53">
        <f>SUM(D6:D12)</f>
        <v>0</v>
      </c>
      <c r="E13" s="53">
        <f>SUM(E6:E12)</f>
        <v>0</v>
      </c>
    </row>
    <row r="15" spans="1:10" ht="15.75" thickBot="1" x14ac:dyDescent="0.3"/>
    <row r="16" spans="1:10" ht="15.75" thickBot="1" x14ac:dyDescent="0.3">
      <c r="A16" s="33" t="s">
        <v>70</v>
      </c>
      <c r="B16" s="33" t="s">
        <v>71</v>
      </c>
      <c r="C16" s="33" t="s">
        <v>72</v>
      </c>
      <c r="D16" s="33" t="s">
        <v>73</v>
      </c>
      <c r="E16" s="33" t="s">
        <v>74</v>
      </c>
      <c r="F16" s="33" t="s">
        <v>75</v>
      </c>
      <c r="G16" s="33" t="s">
        <v>76</v>
      </c>
      <c r="H16" s="33" t="s">
        <v>9</v>
      </c>
      <c r="I16" s="33" t="s">
        <v>77</v>
      </c>
      <c r="J16" s="33" t="s">
        <v>78</v>
      </c>
    </row>
    <row r="17" spans="1:10 16384:16384" ht="27" thickTop="1" thickBot="1" x14ac:dyDescent="0.3">
      <c r="A17" s="34" t="s">
        <v>58</v>
      </c>
      <c r="B17" s="58" t="s">
        <v>79</v>
      </c>
      <c r="C17" s="35" t="s">
        <v>80</v>
      </c>
      <c r="D17" s="63" t="s">
        <v>81</v>
      </c>
      <c r="E17" s="35" t="s">
        <v>82</v>
      </c>
      <c r="F17" s="35" t="s">
        <v>83</v>
      </c>
      <c r="G17" s="35" t="s">
        <v>84</v>
      </c>
      <c r="H17" s="35" t="s">
        <v>85</v>
      </c>
      <c r="I17" s="35" t="s">
        <v>86</v>
      </c>
      <c r="J17" s="35" t="s">
        <v>87</v>
      </c>
    </row>
    <row r="18" spans="1:10 16384:16384" ht="15.75" thickBot="1" x14ac:dyDescent="0.3">
      <c r="A18" s="49"/>
      <c r="B18" s="59"/>
      <c r="C18" s="30"/>
      <c r="D18" s="64"/>
      <c r="E18" s="30"/>
      <c r="F18" s="54">
        <v>0</v>
      </c>
      <c r="G18" s="54">
        <v>0.25</v>
      </c>
      <c r="H18" s="30">
        <v>1</v>
      </c>
      <c r="I18" s="30"/>
      <c r="J18" s="54">
        <v>0.25</v>
      </c>
    </row>
    <row r="19" spans="1:10 16384:16384" ht="15.75" thickBot="1" x14ac:dyDescent="0.3">
      <c r="A19" s="49"/>
      <c r="B19" s="60"/>
      <c r="C19" s="50"/>
      <c r="D19" s="65"/>
      <c r="E19" s="50"/>
      <c r="F19" s="55">
        <v>0</v>
      </c>
      <c r="G19" s="55">
        <v>0.25</v>
      </c>
      <c r="H19" s="36">
        <v>1</v>
      </c>
      <c r="I19" s="50"/>
      <c r="J19" s="55">
        <v>0.25</v>
      </c>
    </row>
    <row r="20" spans="1:10 16384:16384" ht="15.75" thickBot="1" x14ac:dyDescent="0.3">
      <c r="A20" s="49"/>
      <c r="B20" s="59"/>
      <c r="C20" s="30"/>
      <c r="D20" s="64"/>
      <c r="E20" s="30"/>
      <c r="F20" s="54">
        <v>0</v>
      </c>
      <c r="G20" s="54">
        <v>0.25</v>
      </c>
      <c r="H20" s="30">
        <v>1</v>
      </c>
      <c r="I20" s="30"/>
      <c r="J20" s="54">
        <v>0.25</v>
      </c>
    </row>
    <row r="21" spans="1:10 16384:16384" ht="15.75" thickBot="1" x14ac:dyDescent="0.3">
      <c r="A21" s="49"/>
      <c r="B21" s="60"/>
      <c r="C21" s="50"/>
      <c r="D21" s="65"/>
      <c r="E21" s="50"/>
      <c r="F21" s="55">
        <v>0</v>
      </c>
      <c r="G21" s="55">
        <v>0.25</v>
      </c>
      <c r="H21" s="36">
        <v>1</v>
      </c>
      <c r="I21" s="50"/>
      <c r="J21" s="55">
        <v>0.25</v>
      </c>
    </row>
    <row r="22" spans="1:10 16384:16384" ht="15.75" thickBot="1" x14ac:dyDescent="0.3">
      <c r="A22" s="32"/>
      <c r="B22" s="59"/>
      <c r="C22" s="30"/>
      <c r="D22" s="64"/>
      <c r="E22" s="30"/>
      <c r="F22" s="54">
        <v>0</v>
      </c>
      <c r="G22" s="54">
        <v>0.25</v>
      </c>
      <c r="H22" s="30">
        <v>1</v>
      </c>
      <c r="I22" s="30"/>
      <c r="J22" s="54">
        <v>0.25</v>
      </c>
    </row>
    <row r="23" spans="1:10 16384:16384" ht="15.75" thickBot="1" x14ac:dyDescent="0.3">
      <c r="A23" s="32"/>
      <c r="B23" s="61"/>
      <c r="C23" s="36"/>
      <c r="D23" s="66"/>
      <c r="E23" s="36"/>
      <c r="F23" s="56">
        <v>0</v>
      </c>
      <c r="G23" s="55">
        <v>0.25</v>
      </c>
      <c r="H23" s="36">
        <v>1</v>
      </c>
      <c r="I23" s="36"/>
      <c r="J23" s="55">
        <v>0.25</v>
      </c>
    </row>
    <row r="24" spans="1:10 16384:16384" ht="15.75" thickBot="1" x14ac:dyDescent="0.3">
      <c r="A24" s="32"/>
      <c r="B24" s="59"/>
      <c r="C24" s="30"/>
      <c r="D24" s="64"/>
      <c r="E24" s="30"/>
      <c r="F24" s="30">
        <v>0</v>
      </c>
      <c r="G24" s="54">
        <v>0.25</v>
      </c>
      <c r="H24" s="30">
        <v>1</v>
      </c>
      <c r="I24" s="30"/>
      <c r="J24" s="54">
        <v>0.25</v>
      </c>
    </row>
    <row r="25" spans="1:10 16384:16384" ht="15.75" thickBot="1" x14ac:dyDescent="0.3">
      <c r="A25" s="51" t="s">
        <v>64</v>
      </c>
      <c r="B25" s="62">
        <f>SUM(B18:B24)</f>
        <v>0</v>
      </c>
      <c r="C25" s="52">
        <f>SUM(C18:C24)</f>
        <v>0</v>
      </c>
      <c r="D25" s="67">
        <f>SUM(D18:D24)</f>
        <v>0</v>
      </c>
      <c r="E25" s="52">
        <f>SUM(E18:E24)</f>
        <v>0</v>
      </c>
      <c r="F25" s="57"/>
      <c r="G25" s="57">
        <f>SUM(G18:G24)</f>
        <v>1.75</v>
      </c>
      <c r="H25" s="57">
        <f>SUM(H18:H24)</f>
        <v>7</v>
      </c>
      <c r="I25" s="57">
        <f>SUM(I18:I24)</f>
        <v>0</v>
      </c>
      <c r="J25" s="57">
        <f>SUM(J18:J24)</f>
        <v>1.75</v>
      </c>
      <c r="XFD25" s="36">
        <f>SUM(XFD18:XFD24)</f>
        <v>0</v>
      </c>
    </row>
    <row r="27" spans="1:10 16384:16384" ht="15.75" thickBot="1" x14ac:dyDescent="0.3"/>
    <row r="28" spans="1:10 16384:16384" ht="75" customHeight="1" x14ac:dyDescent="0.25">
      <c r="A28" s="203" t="s">
        <v>66</v>
      </c>
      <c r="B28" s="204"/>
      <c r="C28" s="207"/>
      <c r="D28" s="208"/>
      <c r="E28" s="209"/>
    </row>
    <row r="29" spans="1:10 16384:16384" ht="75" customHeight="1" thickBot="1" x14ac:dyDescent="0.3">
      <c r="A29" s="205"/>
      <c r="B29" s="206"/>
      <c r="C29" s="210"/>
      <c r="D29" s="211"/>
      <c r="E29" s="212"/>
    </row>
  </sheetData>
  <mergeCells count="6">
    <mergeCell ref="A4:A5"/>
    <mergeCell ref="B4:C4"/>
    <mergeCell ref="D4:D5"/>
    <mergeCell ref="E4:E5"/>
    <mergeCell ref="A28:B29"/>
    <mergeCell ref="C28:E29"/>
  </mergeCells>
  <hyperlinks>
    <hyperlink ref="A2" location="'Toolkit Menu'!A1" display="Return to Toolkit Menu" xr:uid="{C02A9D4D-B538-4C36-B50D-19F23DEDEED1}"/>
  </hyperlink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3BBE9-DC98-48DE-99D3-C131D46F991B}">
  <dimension ref="A1:J12"/>
  <sheetViews>
    <sheetView workbookViewId="0">
      <selection activeCell="C15" sqref="C15"/>
    </sheetView>
  </sheetViews>
  <sheetFormatPr defaultRowHeight="15" x14ac:dyDescent="0.25"/>
  <cols>
    <col min="2" max="2" width="50.140625" customWidth="1"/>
    <col min="3" max="5" width="30.7109375" customWidth="1"/>
  </cols>
  <sheetData>
    <row r="1" spans="1:10" ht="15.75" x14ac:dyDescent="0.25">
      <c r="A1" s="1" t="s">
        <v>89</v>
      </c>
      <c r="B1" s="1"/>
      <c r="C1" s="1"/>
      <c r="D1" s="1"/>
      <c r="E1" s="1"/>
      <c r="F1" s="1"/>
      <c r="G1" s="1"/>
      <c r="H1" s="1"/>
      <c r="I1" s="1"/>
      <c r="J1" s="1"/>
    </row>
    <row r="2" spans="1:10" x14ac:dyDescent="0.25">
      <c r="A2" s="175" t="s">
        <v>1</v>
      </c>
      <c r="B2" s="175"/>
      <c r="C2" s="2"/>
    </row>
    <row r="3" spans="1:10" ht="15.75" thickBot="1" x14ac:dyDescent="0.3"/>
    <row r="4" spans="1:10" ht="28.5" customHeight="1" thickBot="1" x14ac:dyDescent="0.3">
      <c r="A4" s="213" t="s">
        <v>90</v>
      </c>
      <c r="B4" s="214"/>
      <c r="C4" s="214"/>
      <c r="D4" s="214"/>
      <c r="E4" s="215"/>
    </row>
    <row r="5" spans="1:10" ht="16.5" thickTop="1" thickBot="1" x14ac:dyDescent="0.3">
      <c r="A5" s="216" t="s">
        <v>91</v>
      </c>
      <c r="B5" s="221" t="s">
        <v>121</v>
      </c>
      <c r="C5" s="218" t="s">
        <v>92</v>
      </c>
      <c r="D5" s="219"/>
      <c r="E5" s="220"/>
    </row>
    <row r="6" spans="1:10" ht="15.75" thickBot="1" x14ac:dyDescent="0.3">
      <c r="A6" s="217"/>
      <c r="B6" s="222"/>
      <c r="C6" s="112" t="s">
        <v>93</v>
      </c>
      <c r="D6" s="112" t="s">
        <v>94</v>
      </c>
      <c r="E6" s="113" t="s">
        <v>95</v>
      </c>
    </row>
    <row r="7" spans="1:10" ht="24" thickBot="1" x14ac:dyDescent="0.3">
      <c r="A7" s="41"/>
      <c r="B7" s="37"/>
      <c r="C7" s="38"/>
      <c r="D7" s="38"/>
      <c r="E7" s="42"/>
    </row>
    <row r="8" spans="1:10" ht="24" thickBot="1" x14ac:dyDescent="0.3">
      <c r="A8" s="41"/>
      <c r="B8" s="99"/>
      <c r="C8" s="100"/>
      <c r="D8" s="100"/>
      <c r="E8" s="101"/>
    </row>
    <row r="9" spans="1:10" ht="24" thickBot="1" x14ac:dyDescent="0.3">
      <c r="A9" s="41"/>
      <c r="B9" s="99"/>
      <c r="C9" s="100"/>
      <c r="D9" s="100"/>
      <c r="E9" s="101"/>
    </row>
    <row r="10" spans="1:10" ht="24" thickBot="1" x14ac:dyDescent="0.3">
      <c r="A10" s="41"/>
      <c r="B10" s="99"/>
      <c r="C10" s="100"/>
      <c r="D10" s="100"/>
      <c r="E10" s="101"/>
    </row>
    <row r="11" spans="1:10" ht="24" thickBot="1" x14ac:dyDescent="0.3">
      <c r="A11" s="41"/>
      <c r="B11" s="39"/>
      <c r="C11" s="40"/>
      <c r="D11" s="40"/>
      <c r="E11" s="43"/>
    </row>
    <row r="12" spans="1:10" ht="24" thickBot="1" x14ac:dyDescent="0.3">
      <c r="A12" s="44"/>
      <c r="B12" s="45"/>
      <c r="C12" s="46"/>
      <c r="D12" s="46"/>
      <c r="E12" s="47"/>
    </row>
  </sheetData>
  <mergeCells count="5">
    <mergeCell ref="A2:B2"/>
    <mergeCell ref="A4:E4"/>
    <mergeCell ref="A5:A6"/>
    <mergeCell ref="C5:E5"/>
    <mergeCell ref="B5:B6"/>
  </mergeCells>
  <hyperlinks>
    <hyperlink ref="A2" location="'Toolkit Menu'!A1" display="Return to Toolkit Menu" xr:uid="{9CF396D8-3E98-4C75-906E-D053643E7651}"/>
  </hyperlink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344ce78-cb78-4747-af18-a42d394e3f55">
      <Value>38</Value>
      <Value>229</Value>
    </TaxCatchAll>
    <lcf76f155ced4ddcb4097134ff3c332f xmlns="a5f0e6aa-b3f7-4acd-93d3-1e6771bb136c">
      <Terms xmlns="http://schemas.microsoft.com/office/infopath/2007/PartnerControls"/>
    </lcf76f155ced4ddcb4097134ff3c332f>
    <mccDefinition xmlns="4344ce78-cb78-4747-af18-a42d394e3f55" xsi:nil="true"/>
    <mccSerialCode xmlns="4344ce78-cb78-4747-af18-a42d394e3f55" xsi:nil="true"/>
    <p8558000a70d4654887c7fdef3ead626 xmlns="4344ce78-cb78-4747-af18-a42d394e3f55">
      <Terms xmlns="http://schemas.microsoft.com/office/infopath/2007/PartnerControls">
        <TermInfo xmlns="http://schemas.microsoft.com/office/infopath/2007/PartnerControls">
          <TermName xmlns="http://schemas.microsoft.com/office/infopath/2007/PartnerControls">SO</TermName>
          <TermId xmlns="http://schemas.microsoft.com/office/infopath/2007/PartnerControls">d13015da-a083-4ccf-bf9d-b67b281bf222</TermId>
        </TermInfo>
      </Terms>
    </p8558000a70d4654887c7fdef3ead626>
    <mccReviewCycleMonths xmlns="4344ce78-cb78-4747-af18-a42d394e3f55">None</mccReviewCycleMonths>
    <mccApprovalDate xmlns="4344ce78-cb78-4747-af18-a42d394e3f55" xsi:nil="true"/>
    <TaxCatchAllLabel xmlns="4344ce78-cb78-4747-af18-a42d394e3f55" xsi:nil="true"/>
    <IconOverlay xmlns="http://schemas.microsoft.com/sharepoint/v4" xsi:nil="true"/>
    <d9fa133117c74a1a851d38b7e52d643a xmlns="4344ce78-cb78-4747-af18-a42d394e3f55">
      <Terms xmlns="http://schemas.microsoft.com/office/infopath/2007/PartnerControls">
        <TermInfo xmlns="http://schemas.microsoft.com/office/infopath/2007/PartnerControls">
          <TermName xmlns="http://schemas.microsoft.com/office/infopath/2007/PartnerControls">Guide</TermName>
          <TermId xmlns="http://schemas.microsoft.com/office/infopath/2007/PartnerControls">4f91c590-59ed-41d6-9bdb-5846d3b304d6</TermId>
        </TermInfo>
      </Terms>
    </d9fa133117c74a1a851d38b7e52d643a>
    <mccPointOfContact xmlns="4344ce78-cb78-4747-af18-a42d394e3f55">
      <UserInfo>
        <DisplayName/>
        <AccountId xsi:nil="true"/>
        <AccountType/>
      </UserInfo>
    </mccPointOfContact>
    <mccRemarks xmlns="4344ce78-cb78-4747-af18-a42d394e3f55" xsi:nil="true"/>
    <mccLastReviewedDate xmlns="4344ce78-cb78-4747-af18-a42d394e3f55" xsi:nil="true"/>
    <_dlc_DocIdPersistId xmlns="4344ce78-cb78-4747-af18-a42d394e3f55" xsi:nil="true"/>
    <_dlc_DocIdUrl xmlns="4344ce78-cb78-4747-af18-a42d394e3f55">
      <Url>https://mccus.sharepoint.com/sites/MCC/_layouts/15/DocIdRedir.aspx?ID=5WZFQR2DVCNU-1550210546-10811</Url>
      <Description>5WZFQR2DVCNU-1550210546-10811</Description>
    </_dlc_DocIdUrl>
    <mccClassification xmlns="4344ce78-cb78-4747-af18-a42d394e3f55">None</mccClassification>
    <mccSourceLocation xmlns="4344ce78-cb78-4747-af18-a42d394e3f55">
      <Url xsi:nil="true"/>
      <Description xsi:nil="true"/>
    </mccSourceLocation>
    <_dlc_DocId xmlns="4344ce78-cb78-4747-af18-a42d394e3f55">5WZFQR2DVCNU-1550210546-10811</_dlc_DocId>
  </documentManagement>
</p:properties>
</file>

<file path=customXml/item3.xml><?xml version="1.0" encoding="utf-8"?>
<ct:contentTypeSchema xmlns:ct="http://schemas.microsoft.com/office/2006/metadata/contentType" xmlns:ma="http://schemas.microsoft.com/office/2006/metadata/properties/metaAttributes" ct:_="" ma:_="" ma:contentTypeName="MCC Guidance" ma:contentTypeID="0x01010075D686AF415A1C42BCAC127166ADF5000100D9BFEF87D5ADE4408B403328E8928655" ma:contentTypeVersion="30" ma:contentTypeDescription="Use this to identify a policy, process, procedures, delegation, or other similar type of documentation mandating, defining, or delegating business operations" ma:contentTypeScope="" ma:versionID="164f1711eb80524856c796a86e070587">
  <xsd:schema xmlns:xsd="http://www.w3.org/2001/XMLSchema" xmlns:xs="http://www.w3.org/2001/XMLSchema" xmlns:p="http://schemas.microsoft.com/office/2006/metadata/properties" xmlns:ns1="http://schemas.microsoft.com/sharepoint/v3" xmlns:ns2="4344ce78-cb78-4747-af18-a42d394e3f55" xmlns:ns3="a5f0e6aa-b3f7-4acd-93d3-1e6771bb136c" xmlns:ns4="http://schemas.microsoft.com/sharepoint/v4" targetNamespace="http://schemas.microsoft.com/office/2006/metadata/properties" ma:root="true" ma:fieldsID="4346e4806cc812ad5be18236a8be8d3a" ns1:_="" ns2:_="" ns3:_="" ns4:_="">
    <xsd:import namespace="http://schemas.microsoft.com/sharepoint/v3"/>
    <xsd:import namespace="4344ce78-cb78-4747-af18-a42d394e3f55"/>
    <xsd:import namespace="a5f0e6aa-b3f7-4acd-93d3-1e6771bb136c"/>
    <xsd:import namespace="http://schemas.microsoft.com/sharepoint/v4"/>
    <xsd:element name="properties">
      <xsd:complexType>
        <xsd:sequence>
          <xsd:element name="documentManagement">
            <xsd:complexType>
              <xsd:all>
                <xsd:element ref="ns2:_dlc_DocIdUrl" minOccurs="0"/>
                <xsd:element ref="ns2:mccLastReviewedDate" minOccurs="0"/>
                <xsd:element ref="ns2:mccReviewCycleMonths" minOccurs="0"/>
                <xsd:element ref="ns2:mccPointOfContact" minOccurs="0"/>
                <xsd:element ref="ns2:mccRemarks" minOccurs="0"/>
                <xsd:element ref="ns2:mccDefinition" minOccurs="0"/>
                <xsd:element ref="ns2:mccClassification"/>
                <xsd:element ref="ns2:mccApprovalDate" minOccurs="0"/>
                <xsd:element ref="ns2:mccSerialCode" minOccurs="0"/>
                <xsd:element ref="ns2:TaxCatchAll" minOccurs="0"/>
                <xsd:element ref="ns2:TaxCatchAllLabel" minOccurs="0"/>
                <xsd:element ref="ns2:_dlc_DocId" minOccurs="0"/>
                <xsd:element ref="ns2:_dlc_DocIdPersistId" minOccurs="0"/>
                <xsd:element ref="ns2:d9fa133117c74a1a851d38b7e52d643a" minOccurs="0"/>
                <xsd:element ref="ns2:p8558000a70d4654887c7fdef3ead626"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IconOverlay" minOccurs="0"/>
                <xsd:element ref="ns1:_vti_ItemDeclaredRecord" minOccurs="0"/>
                <xsd:element ref="ns1:_vti_ItemHoldRecordStatus" minOccurs="0"/>
                <xsd:element ref="ns3:MediaServiceDateTaken" minOccurs="0"/>
                <xsd:element ref="ns3:MediaLengthInSeconds" minOccurs="0"/>
                <xsd:element ref="ns3:lcf76f155ced4ddcb4097134ff3c332f" minOccurs="0"/>
                <xsd:element ref="ns2:mccSour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5" nillable="true" ma:displayName="Declared Record" ma:hidden="true" ma:internalName="_vti_ItemDeclaredRecord" ma:readOnly="true">
      <xsd:simpleType>
        <xsd:restriction base="dms:DateTime"/>
      </xsd:simpleType>
    </xsd:element>
    <xsd:element name="_vti_ItemHoldRecordStatus" ma:index="36"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44ce78-cb78-4747-af18-a42d394e3f55" elementFormDefault="qualified">
    <xsd:import namespace="http://schemas.microsoft.com/office/2006/documentManagement/types"/>
    <xsd:import namespace="http://schemas.microsoft.com/office/infopath/2007/PartnerControls"/>
    <xsd:element name="_dlc_DocIdUrl" ma:index="2"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ccLastReviewedDate" ma:index="3" nillable="true" ma:displayName="Last Reviewed Date" ma:description="Use this to identify the last date at which the content was reviewed for accuracy and relevance and determined to be valid for use" ma:format="DateOnly" ma:internalName="mccLastReviewedDate" ma:readOnly="false">
      <xsd:simpleType>
        <xsd:restriction base="dms:DateTime"/>
      </xsd:simpleType>
    </xsd:element>
    <xsd:element name="mccReviewCycleMonths" ma:index="4" nillable="true" ma:displayName="Review Cycle (Months)" ma:default="None" ma:description="The number of months between periodic review cycles" ma:format="RadioButtons" ma:internalName="mccReviewCycleMonths" ma:readOnly="false">
      <xsd:simpleType>
        <xsd:restriction base="dms:Choice">
          <xsd:enumeration value="None"/>
          <xsd:enumeration value="3"/>
          <xsd:enumeration value="6"/>
          <xsd:enumeration value="12"/>
          <xsd:enumeration value="24"/>
        </xsd:restriction>
      </xsd:simpleType>
    </xsd:element>
    <xsd:element name="mccPointOfContact" ma:index="6" nillable="true" ma:displayName="Point of Contact" ma:description="Use this to identify the individual having overall responsibility over the item.  This may not necessarily be the individual adding, updating, or otherwise working on the content or metadata." ma:list="UserInfo" ma:SharePointGroup="0" ma:internalName="mccPointOfContact"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ccRemarks" ma:index="8" nillable="true" ma:displayName="Remarks" ma:description="Use this to capture remarks, commentary, or other notes regarding the content" ma:internalName="mccRemarks" ma:readOnly="false">
      <xsd:simpleType>
        <xsd:restriction base="dms:Note"/>
      </xsd:simpleType>
    </xsd:element>
    <xsd:element name="mccDefinition" ma:index="9" nillable="true" ma:displayName="Definition" ma:description="Use this to describe, define, qualify or otherwise convey the intent or meaning of the content" ma:internalName="mccDefinition" ma:readOnly="false">
      <xsd:simpleType>
        <xsd:restriction base="dms:Note"/>
      </xsd:simpleType>
    </xsd:element>
    <xsd:element name="mccClassification" ma:index="10" ma:displayName="Classification" ma:default="None" ma:description="Use this to identify the security classification" ma:format="Dropdown" ma:internalName="mccClassification" ma:readOnly="false">
      <xsd:simpleType>
        <xsd:restriction base="dms:Choice">
          <xsd:enumeration value="None"/>
          <xsd:enumeration value="Sensitive But Unclassified (SBU)"/>
          <xsd:enumeration value="For Official Use Only (FOUO)"/>
          <xsd:enumeration value="Procurement Sensitive"/>
          <xsd:enumeration value="Company Proprietary"/>
        </xsd:restriction>
      </xsd:simpleType>
    </xsd:element>
    <xsd:element name="mccApprovalDate" ma:index="11" nillable="true" ma:displayName="Approval Date" ma:description="Use this to identify when an items has been approved" ma:format="DateOnly" ma:internalName="mccApprovalDate" ma:readOnly="false">
      <xsd:simpleType>
        <xsd:restriction base="dms:DateTime"/>
      </xsd:simpleType>
    </xsd:element>
    <xsd:element name="mccSerialCode" ma:index="12" nillable="true" ma:displayName="Serial Code" ma:description="Please use for Agency Policies only. Enter using DPT-yyyy-C#.V# format (e.g. AF-2009-46.5)" ma:internalName="mccSerialCode">
      <xsd:simpleType>
        <xsd:restriction base="dms:Text">
          <xsd:maxLength value="255"/>
        </xsd:restriction>
      </xsd:simpleType>
    </xsd:element>
    <xsd:element name="TaxCatchAll" ma:index="14" nillable="true" ma:displayName="Taxonomy Catch All Column" ma:hidden="true" ma:list="{347cd47f-88da-4489-a690-3a4ff878ffef}" ma:internalName="TaxCatchAll" ma:readOnly="false" ma:showField="CatchAllData" ma:web="4344ce78-cb78-4747-af18-a42d394e3f55">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47cd47f-88da-4489-a690-3a4ff878ffef}" ma:internalName="TaxCatchAllLabel" ma:readOnly="false" ma:showField="CatchAllDataLabel" ma:web="4344ce78-cb78-4747-af18-a42d394e3f55">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hidden="true" ma:internalName="_dlc_DocId" ma:readOnly="false">
      <xsd:simpleType>
        <xsd:restriction base="dms:Text"/>
      </xsd:simpleType>
    </xsd:element>
    <xsd:element name="_dlc_DocIdPersistId" ma:index="19" nillable="true" ma:displayName="Persist ID" ma:description="Keep ID on add." ma:hidden="true" ma:internalName="_dlc_DocIdPersistId" ma:readOnly="false">
      <xsd:simpleType>
        <xsd:restriction base="dms:Boolean"/>
      </xsd:simpleType>
    </xsd:element>
    <xsd:element name="d9fa133117c74a1a851d38b7e52d643a" ma:index="24" ma:taxonomy="true" ma:internalName="d9fa133117c74a1a851d38b7e52d643a" ma:taxonomyFieldName="mccAssetType" ma:displayName="Asset Type" ma:indexed="true" ma:default="" ma:fieldId="{d9fa1331-17c7-4a1a-851d-38b7e52d643a}" ma:sspId="76d84c78-6055-464c-a680-8dd5e2470779" ma:termSetId="7b3036de-84c5-4865-baa0-ec2b452e990b" ma:anchorId="00000000-0000-0000-0000-000000000000" ma:open="false" ma:isKeyword="false">
      <xsd:complexType>
        <xsd:sequence>
          <xsd:element ref="pc:Terms" minOccurs="0" maxOccurs="1"/>
        </xsd:sequence>
      </xsd:complexType>
    </xsd:element>
    <xsd:element name="p8558000a70d4654887c7fdef3ead626" ma:index="25" ma:taxonomy="true" ma:internalName="p8558000a70d4654887c7fdef3ead626" ma:taxonomyFieldName="mccOrganization" ma:displayName="Organization" ma:indexed="true" ma:default="" ma:fieldId="{98558000-a70d-4654-887c-7fdef3ead626}" ma:sspId="76d84c78-6055-464c-a680-8dd5e2470779" ma:termSetId="ff2368a8-28e1-4ac6-82f6-e83a4b227864" ma:anchorId="00000000-0000-0000-0000-000000000000" ma:open="false" ma:isKeyword="false">
      <xsd:complexType>
        <xsd:sequence>
          <xsd:element ref="pc:Terms" minOccurs="0" maxOccurs="1"/>
        </xsd:sequence>
      </xsd:complexType>
    </xsd:element>
    <xsd:element name="SharedWithUsers" ma:index="26"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hidden="true" ma:internalName="SharedWithDetails" ma:readOnly="true">
      <xsd:simpleType>
        <xsd:restriction base="dms:Note"/>
      </xsd:simpleType>
    </xsd:element>
    <xsd:element name="mccSourceLocation" ma:index="41" nillable="true" ma:displayName="Source Location" ma:description="Please insert link to the Record location" ma:format="Hyperlink" ma:internalName="mccSourceLocation">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f0e6aa-b3f7-4acd-93d3-1e6771bb136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hidden="true" ma:internalName="MediaServiceAutoTags" ma:readOnly="true">
      <xsd:simpleType>
        <xsd:restriction base="dms:Text"/>
      </xsd:simpleType>
    </xsd:element>
    <xsd:element name="MediaServiceOCR" ma:index="31" nillable="true" ma:displayName="Extracted Text" ma:hidden="true" ma:internalName="MediaServiceOCR" ma:readOnly="true">
      <xsd:simpleType>
        <xsd:restriction base="dms:Note"/>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element name="lcf76f155ced4ddcb4097134ff3c332f" ma:index="40" nillable="true" ma:taxonomy="true" ma:internalName="lcf76f155ced4ddcb4097134ff3c332f" ma:taxonomyFieldName="MediaServiceImageTags" ma:displayName="Image Tags" ma:readOnly="false" ma:fieldId="{5cf76f15-5ced-4ddc-b409-7134ff3c332f}" ma:taxonomyMulti="true" ma:sspId="76d84c78-6055-464c-a680-8dd5e247077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FBCDD95-3940-47B5-848D-707DA1934F70}">
  <ds:schemaRefs>
    <ds:schemaRef ds:uri="http://schemas.microsoft.com/sharepoint/v3/contenttype/forms"/>
  </ds:schemaRefs>
</ds:datastoreItem>
</file>

<file path=customXml/itemProps2.xml><?xml version="1.0" encoding="utf-8"?>
<ds:datastoreItem xmlns:ds="http://schemas.openxmlformats.org/officeDocument/2006/customXml" ds:itemID="{FD4FB17B-0A5C-4025-AC9E-E3CEF6FF71EC}">
  <ds:schemaRefs>
    <ds:schemaRef ds:uri="http://schemas.microsoft.com/office/2006/metadata/properties"/>
    <ds:schemaRef ds:uri="http://schemas.microsoft.com/office/infopath/2007/PartnerControls"/>
    <ds:schemaRef ds:uri="49111568-fa7e-4c01-9031-519e05a26ba5"/>
    <ds:schemaRef ds:uri="6d226a6a-4f56-4afd-ac18-e40efb04fcc5"/>
  </ds:schemaRefs>
</ds:datastoreItem>
</file>

<file path=customXml/itemProps3.xml><?xml version="1.0" encoding="utf-8"?>
<ds:datastoreItem xmlns:ds="http://schemas.openxmlformats.org/officeDocument/2006/customXml" ds:itemID="{DE7BD5B5-B89A-4D5B-B527-83DDB65E127D}"/>
</file>

<file path=customXml/itemProps4.xml><?xml version="1.0" encoding="utf-8"?>
<ds:datastoreItem xmlns:ds="http://schemas.openxmlformats.org/officeDocument/2006/customXml" ds:itemID="{BE64F806-11C7-481A-A745-60FF4DA235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Toolkit Menu</vt:lpstr>
      <vt:lpstr>Summary</vt:lpstr>
      <vt:lpstr>Upgrade</vt:lpstr>
      <vt:lpstr>Prereq_Legal</vt:lpstr>
      <vt:lpstr>Prereq_Fin</vt:lpstr>
      <vt:lpstr>Demand</vt:lpstr>
      <vt:lpstr>Backlog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Worksheets Stage 2 Supply Modules MCC Land Records and Transaction Systems Technology Toolkit</dc:title>
  <dc:creator>Millennium Challenge Corporation</dc:creator>
  <cp:lastModifiedBy>Pike, Jill S (DCO/SEC-AL)</cp:lastModifiedBy>
  <dcterms:created xsi:type="dcterms:W3CDTF">2021-07-08T06:27:58Z</dcterms:created>
  <dcterms:modified xsi:type="dcterms:W3CDTF">2023-02-15T23:18:52Z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0x01010075D686AF415A1C42BCAC127166ADF5000100D9BFEF87D5ADE4408B403328E8928655</vt:lpwstr>
  </property>
  <property fmtid="{D5CDD505-2E9C-101B-9397-08002B2CF9AE}" pid="3" name="_dlc_DocIdItemGuid">
    <vt:lpwstr>b79aaf59-1b07-460c-8319-b39196e6de41</vt:lpwstr>
  </property>
  <property fmtid="{D5CDD505-2E9C-101B-9397-08002B2CF9AE}" pid="4" name="MediaServiceImageTags">
    <vt:lpwstr/>
  </property>
  <property fmtid="{D5CDD505-2E9C-101B-9397-08002B2CF9AE}" pid="5" name="mccAssetType">
    <vt:lpwstr>38;#Guide|4f91c590-59ed-41d6-9bdb-5846d3b304d6</vt:lpwstr>
  </property>
  <property fmtid="{D5CDD505-2E9C-101B-9397-08002B2CF9AE}" pid="6" name="mccInterestArea">
    <vt:lpwstr/>
  </property>
  <property fmtid="{D5CDD505-2E9C-101B-9397-08002B2CF9AE}" pid="7" name="c6d4ad089c0a4ba4ac8c35f20af2c9ec">
    <vt:lpwstr/>
  </property>
  <property fmtid="{D5CDD505-2E9C-101B-9397-08002B2CF9AE}" pid="8" name="mccFiscalYear">
    <vt:lpwstr/>
  </property>
  <property fmtid="{D5CDD505-2E9C-101B-9397-08002B2CF9AE}" pid="9" name="dad95753e60d4d17b570dd900a8236f5">
    <vt:lpwstr/>
  </property>
  <property fmtid="{D5CDD505-2E9C-101B-9397-08002B2CF9AE}" pid="10" name="mccSector">
    <vt:lpwstr/>
  </property>
  <property fmtid="{D5CDD505-2E9C-101B-9397-08002B2CF9AE}" pid="11" name="e839aa3bde46489794acd0124b35b15d">
    <vt:lpwstr/>
  </property>
  <property fmtid="{D5CDD505-2E9C-101B-9397-08002B2CF9AE}" pid="12" name="mccOrganization">
    <vt:lpwstr>229;#SO|d13015da-a083-4ccf-bf9d-b67b281bf222</vt:lpwstr>
  </property>
</Properties>
</file>